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附件" sheetId="1" r:id="rId1"/>
  </sheets>
  <externalReferences>
    <externalReference r:id="rId2"/>
  </externalReferences>
  <definedNames>
    <definedName name="_xlnm._FilterDatabase" localSheetId="0" hidden="1">附件!$A$2:$K$467</definedName>
    <definedName name="_xlnm.Print_Area" localSheetId="0">附件!$A$1:$F$467</definedName>
    <definedName name="_xlnm.Print_Titles" localSheetId="0">附件!$2:$2</definedName>
    <definedName name="科目余额表" localSheetId="0">#REF!</definedName>
    <definedName name="科目余额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wuxiacai</author>
  </authors>
  <commentList>
    <comment ref="E372" authorId="0">
      <text>
        <r>
          <rPr>
            <b/>
            <sz val="9"/>
            <rFont val="Tahoma"/>
            <charset val="134"/>
          </rPr>
          <t>wuxiacai: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无法律相关文书</t>
        </r>
      </text>
    </comment>
    <comment ref="E409" authorId="0">
      <text>
        <r>
          <rPr>
            <b/>
            <sz val="9"/>
            <rFont val="Tahoma"/>
            <charset val="134"/>
          </rPr>
          <t>wuxiacai: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无法律相关文书</t>
        </r>
      </text>
    </comment>
    <comment ref="E411" authorId="0">
      <text>
        <r>
          <rPr>
            <b/>
            <sz val="9"/>
            <rFont val="Tahoma"/>
            <charset val="134"/>
          </rPr>
          <t>wuxiacai: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无法律相关文书</t>
        </r>
      </text>
    </comment>
  </commentList>
</comments>
</file>

<file path=xl/sharedStrings.xml><?xml version="1.0" encoding="utf-8"?>
<sst xmlns="http://schemas.openxmlformats.org/spreadsheetml/2006/main" count="1129" uniqueCount="586">
  <si>
    <t>附件：</t>
  </si>
  <si>
    <t>单位：元</t>
  </si>
  <si>
    <t>序号</t>
  </si>
  <si>
    <t>债务人</t>
  </si>
  <si>
    <t>镇区</t>
  </si>
  <si>
    <t>本金</t>
  </si>
  <si>
    <t>担保人</t>
  </si>
  <si>
    <t>抵押物</t>
  </si>
  <si>
    <t>丹阳辉益金属有限公司</t>
  </si>
  <si>
    <t>访仙</t>
  </si>
  <si>
    <t>江苏圆通汽车零部件有限公司</t>
  </si>
  <si>
    <t>郭卫东、袁美琴</t>
  </si>
  <si>
    <t>张国彪、秦晓凤</t>
  </si>
  <si>
    <t>江苏亿菱集团有限公司</t>
  </si>
  <si>
    <t>云阳</t>
  </si>
  <si>
    <t xml:space="preserve"> 冯荣妹, 梅鹏, 汤瑜华, 梅金和, 镇江劲光光学眼镜有限公司 </t>
  </si>
  <si>
    <t>江苏卡威汽车工业集团股份</t>
  </si>
  <si>
    <t>界牌</t>
  </si>
  <si>
    <t>丹阳市凯达摩托车配件有限公司，彭小兰，蒋志成，蒋丽君，孟明华，彭卫华，江苏众鑫交通器材有限公司，江苏卡威专用汽车制造有限公司，江苏卡威塑料制品有限公司</t>
  </si>
  <si>
    <t>江苏中靖集团有限公司，王纪忠，孟明华，蒋丽君，江苏众鑫交通器材有限公司，江苏卡威专用汽车制造有限公司，江苏卡威塑料制品有限公司</t>
  </si>
  <si>
    <t>江苏卡威塑料制品有限公司</t>
  </si>
  <si>
    <t>江苏中靖集团有限公司，王纪忠，孟明华，蒋丽君</t>
  </si>
  <si>
    <t>江苏天洋集团有限公司，吴全强，魏新，蒋丽君，孟明华</t>
  </si>
  <si>
    <t>丹阳市凯达摩托车配件有限公司，彭小兰，蒋丽君，孟明华，彭卫华</t>
  </si>
  <si>
    <t>江苏众鑫交通器材有限公司</t>
  </si>
  <si>
    <t>江苏天洋集团有限公司，吴全强，魏新，蒋丽君，孟明华，江苏卡威汽车工业集团有限公司，江苏卡威专用汽车制造有限公司</t>
  </si>
  <si>
    <t>蒋丽君，江苏卡威汽车工业集团有限公司，江苏卡威专用汽车制造有限公司</t>
  </si>
  <si>
    <t xml:space="preserve">江苏众鑫交通器材有限公司注塑机*9，价值950万 </t>
  </si>
  <si>
    <t>江苏丰豪科技有限公司</t>
  </si>
  <si>
    <t>丹北</t>
  </si>
  <si>
    <t>江苏东亚电子有限公司、江苏丰裕工具有限公司、丹阳市天丰物资回收利用有限公司、朱瑞平、蒯玉琴、朱龙生、朱竹琴</t>
  </si>
  <si>
    <t>贾文郁，陈玉梅</t>
  </si>
  <si>
    <t xml:space="preserve">江苏丰裕工具有限公司厂房7148.18平方米 </t>
  </si>
  <si>
    <t>江苏丰裕工具有限公司,土地17633平方米</t>
  </si>
  <si>
    <t xml:space="preserve">贾文郁, 江苏天工集团有限公司, 陈玉梅,朱瑞平 </t>
  </si>
  <si>
    <t>贾文郁, 江苏长丰耐火材料有限公司, 陈玉梅，朱瑞平，朱建农，刘跃凤，朱焕光</t>
  </si>
  <si>
    <t>丹阳鸿鹄服饰有限公司</t>
  </si>
  <si>
    <t>导墅</t>
  </si>
  <si>
    <t>吴斌、许芳</t>
  </si>
  <si>
    <t>江苏鼎盛汽车部件有限公司</t>
  </si>
  <si>
    <t>陈忠、张改娣</t>
  </si>
  <si>
    <t>江苏台阳化工有限公司</t>
  </si>
  <si>
    <t>江苏奥丹机械有限公司</t>
  </si>
  <si>
    <t>张时富、贺红美</t>
  </si>
  <si>
    <t>丹阳市苏裕机电有限公司</t>
  </si>
  <si>
    <t>张萍、何强</t>
  </si>
  <si>
    <t>丹阳市新瑞金属制品有限公司</t>
  </si>
  <si>
    <t>江苏明宇金属制品有限公司、赵斌、李海霞</t>
  </si>
  <si>
    <t>江苏新瑞汽车有限公司</t>
  </si>
  <si>
    <t>江苏金长江环保汽摩消声器有限公司、魏国和、唐春凤、朱今瀚、魏屹</t>
  </si>
  <si>
    <t>江苏明宇金属制品有限公司，朱今瀚，魏屹，方道明，张惠芬，</t>
  </si>
  <si>
    <t>丹阳市奥特兰珀车辆部件有限公司</t>
  </si>
  <si>
    <t>丹阳市恒远汽车配件厂</t>
  </si>
  <si>
    <t>江苏新光明化工塑料有限公司、耿铁锚、张瑜</t>
  </si>
  <si>
    <t>丹阳南镜照明器具有限公司</t>
  </si>
  <si>
    <t>丹阳青光灯泡有限公司</t>
  </si>
  <si>
    <t>丹阳市凯华实业有限公司</t>
  </si>
  <si>
    <t>丹阳诺德电子有限公司</t>
  </si>
  <si>
    <t>王宏飞、姚明华</t>
  </si>
  <si>
    <t>丹阳诺德电子有限公司、姚明华、王宏飞</t>
  </si>
  <si>
    <t>姚明华、王宏飞、姚纪发、陈凤孝</t>
  </si>
  <si>
    <t>丹阳市巨贸康健器材有限公司，姚文彬，姚明华</t>
  </si>
  <si>
    <t>江苏晨东机械制造有限公司</t>
  </si>
  <si>
    <t>司徒</t>
  </si>
  <si>
    <t>许治萍、陈荣庆</t>
  </si>
  <si>
    <t>江苏迈技科技有限公司</t>
  </si>
  <si>
    <t xml:space="preserve"> 镇江明视达光学有限公司, 王国保,许治萍, 陈荣庆, </t>
  </si>
  <si>
    <t>丹阳市新威汽车部件有限公司</t>
  </si>
  <si>
    <t>江苏新天洋机械制造有限公司、江苏新瑞汽车有限公司、江苏科博汽车部件有限公司、魏国和、唐春凤、魏屹、朱今瀚</t>
  </si>
  <si>
    <t>江苏新瑞汽车有限公司、魏国和、唐春凤、丹阳诺德电子有限公司、朱今瀚、魏屹</t>
  </si>
  <si>
    <t>魏国和、唐春凤、朱今瀚、魏屹、丹阳诺德电子有限公司、江苏新瑞汽车有限公司</t>
  </si>
  <si>
    <t>新天洋机械、魏国和、唐春凤、魏屹、朱今瀚</t>
  </si>
  <si>
    <t>江苏中靖电气有限公司</t>
  </si>
  <si>
    <t>江苏卡威汽车工业集团有限公司、丹阳市新美龙汽车软饰有限公司、王纪忠、唐林芳</t>
  </si>
  <si>
    <t>江苏卡威汽车工业集团有限公司、王纪忠、唐林芳</t>
  </si>
  <si>
    <t>江苏卡威汽车工业集团有限公司、江苏中靖新能源科技有限公司、王纪忠、唐林芳</t>
  </si>
  <si>
    <t>丹阳市佳辉汽车部件有限公司</t>
  </si>
  <si>
    <t>江苏波隆车业有限公司、姚平、李国琴</t>
  </si>
  <si>
    <t>丹阳市长福交通器材有限公司</t>
  </si>
  <si>
    <t>丹阳盛吉瑞汽车配件有限公司、彭琴、彭乐、顾红燕</t>
  </si>
  <si>
    <t>江苏恒昌镜业有限公司、江苏金长江环保汽摩消声器有限公司</t>
  </si>
  <si>
    <t>丹阳华宁管业有限公司、江苏五洲塑件有限公司、丹阳市凯达摩托配件有限公司、彭乐、顾红燕、彭琴</t>
  </si>
  <si>
    <t>丹阳市隆盛汽车部件有限公司</t>
  </si>
  <si>
    <t>王胜、蔡景霞、彭卫华、王芳、丹阳活力汽车部件有限公司、江苏振兴车灯有限公司</t>
  </si>
  <si>
    <t>丹阳市宝利达汽车部件有限公司</t>
  </si>
  <si>
    <t>丹阳市锦雄机械制造有限公司</t>
  </si>
  <si>
    <t>江苏恒远车业有限公司</t>
  </si>
  <si>
    <t>丹阳广球钣金有限公司</t>
  </si>
  <si>
    <t>丹阳市辰宇模业有限公司</t>
  </si>
  <si>
    <t>江苏荣达工具、徐敏、秦蓉</t>
  </si>
  <si>
    <t>丹阳市江南工具有限公司</t>
  </si>
  <si>
    <t xml:space="preserve">江苏耀华洁具有限公司、蒋宏伟 </t>
  </si>
  <si>
    <t>蒋宏伟, 江苏天洋集团有限公司, 魏新, 吴全强, 王春梅, 李志斌</t>
  </si>
  <si>
    <t xml:space="preserve">蒋宏伟, 江苏天洋集团有限公司, 魏新, 吴全强, 李志斌, 王春梅, </t>
  </si>
  <si>
    <t xml:space="preserve">魏国贤, 江苏江南工具有限公司, 江苏胜利电工有限公司, 李志斌, 王春梅, 蒋宏伟, 朱云芳, </t>
  </si>
  <si>
    <t>丹阳市洁欣汽车线束有限公司</t>
  </si>
  <si>
    <t>江苏烨鑫电子有限公司、顾群英、魏国和、唐春凤</t>
  </si>
  <si>
    <t>顾群英、顾建南、丹阳市新威汽车部件有限公司、江苏新瑞汽车有限公司、江苏迅驰汽车部件有限公司</t>
  </si>
  <si>
    <t>丹阳市新威汽车部件有限公司，魏国和，唐春凤，顾群英，顾建南</t>
  </si>
  <si>
    <t>丹阳新俊升汽车部件有限公司</t>
  </si>
  <si>
    <t>江苏振兴车灯有限公司、杜俊、郑志云</t>
  </si>
  <si>
    <t>江苏振兴车灯有限公司、丹阳市苏裕机电有限公司、杜俊、郑志云、张涛、刘桂香</t>
  </si>
  <si>
    <t>江苏佳龙金属制品有限公司</t>
  </si>
  <si>
    <t>丹阳广球钣金有限公司、江苏菱威汽车配件有限公司、江苏赛驰新能源车业有限公司、王法庭、王桂琴</t>
  </si>
  <si>
    <t>江苏凯旋汽车部件有限公司</t>
  </si>
  <si>
    <t>江苏波隆车业有限公司、江苏振兴车灯有限公司、丹阳市美利达塑业有限公司、何耀华、郭卫勤、何凯、魏丹</t>
  </si>
  <si>
    <t>丹阳市佳辉汽车部件有限公司，何耀华，姚平</t>
  </si>
  <si>
    <t>丹阳市君润汽配有限公司</t>
  </si>
  <si>
    <t>江苏凯越达机械制造有限公司、姚君、徐新卫、丹阳市伟世杰汽车部件有限公司、江志卫、徐永辉、陈平、陈敏华</t>
  </si>
  <si>
    <t>皇塘</t>
  </si>
  <si>
    <t>丹阳市江南工具有限公司、江苏云佳新型建筑材料发展有限公司、荆泽平、陈华芬、蒋宏伟、王春梅、张克强、张云民</t>
  </si>
  <si>
    <t>丹阳市瑞港电器有限公司</t>
  </si>
  <si>
    <t>丹阳市金松电器有限公司、丹阳市新桥镇金辉车灯厂、王鑫、周建琴、苏红兵、张华英、苏雪娇、陈金松、苏洪梅</t>
  </si>
  <si>
    <t>丹阳市鑫钢饰件有限公司、何国明、邵银珍、苏红兵、苏雪娇、张华英。</t>
  </si>
  <si>
    <t>丹阳市友好汽车部件有限公司</t>
  </si>
  <si>
    <t>丹阳市军阳汽车内饰材料有限公司、镇江飞驰汽车安全带厂、戎卫华、陆彩英、何武霞、张建军、陈国刚</t>
  </si>
  <si>
    <t>江苏维登家居有限公司</t>
  </si>
  <si>
    <t>丹阳市德全汽车饰件有限公司、东尼集团有限公司、江苏斯诺工具有限公司、徐芳、殷鲜花、高荣喜、郭庆、张银钟、陈咏</t>
  </si>
  <si>
    <t>丹阳市江南工业炉有限公司、丹阳市云阳镇维登家具商行、徐芳、殷鲜花、高荣喜、马玉仙</t>
  </si>
  <si>
    <t>镇江东宇箱包有限公司</t>
  </si>
  <si>
    <t>江苏丹绿食品股份有限公司、丹阳市林丰工具制造有限公司、丹阳市神农药材种植有限公司、丹阳苏欣服饰有限公司、丹阳市振华塑料包装厂、徐晓东、董湘云、何新才、蔡梅芳、贺阳红、张云峰、刘巧娣、朱旭峰、宋炳祥、徐旭东</t>
  </si>
  <si>
    <t>丹阳市广宇汽配有限公司</t>
  </si>
  <si>
    <t>丹阳市辰宇模业有限公司、江苏佳龙金属制品有限公司、江苏瑞尔普汽车科技有限公司、贡海昌、戎海云、徐敏、秦蓉、王法庭、王桂琴、陶武、王玲花</t>
  </si>
  <si>
    <t>丹阳市美利达塑业有限公司</t>
  </si>
  <si>
    <t>丹阳鼎新塑件有限公司、彭勃、彭俊、金胜华、耿先、汤爱凤</t>
  </si>
  <si>
    <t>江苏五洲塑件有限公司、彭勃、金胜华</t>
  </si>
  <si>
    <t>丹阳市凯博汽车部件有限公司</t>
  </si>
  <si>
    <t>丹阳市新祥宇汽配有限公司、姚利华、丹阳晨瑞汽车配件有限公司、顾彩霞、王伟、张霞、姚剑、姚文新、王玉兰</t>
  </si>
  <si>
    <t>丹阳市华舜汽摩配件有限公司，姚祥，樊红珍，姚文新，王玉兰，张霞，姚剑</t>
  </si>
  <si>
    <t>江苏罗伯特汽车配件有限公司</t>
  </si>
  <si>
    <t>丹阳市汇丰金属材料有限公司、陈玉峰、陈世春、何雪万、张春芳、徐州余泰重工机械制造有限公司、徐州市玉峰灯具有限公司。</t>
  </si>
  <si>
    <t>陈卓来、吴素玉</t>
  </si>
  <si>
    <t>丹阳市鑫隆光学眼镜有限公司、江苏罗克光学眼镜有限公司、江苏新思路光学眼镜有限公司、徐升根、李玲芽、征平元、沈英江、陈卓来、吴素玉</t>
  </si>
  <si>
    <t>征平元、沈英红</t>
  </si>
  <si>
    <t>徐升根、李玲芽</t>
  </si>
  <si>
    <t>江苏倍嘉特新材料科技有限公司</t>
  </si>
  <si>
    <t>开发区</t>
  </si>
  <si>
    <t>江苏利鑫进出口贸易有限公司，花王国际建设集团有限公司，巢欣，肖国强，姚凯，江苏省辉腾化工有限公司</t>
  </si>
  <si>
    <t>江苏利鑫进出口贸易有限公司，花王国际建设集团有限公司，巢欣，肖国强，江苏省辉腾化工有限公司</t>
  </si>
  <si>
    <t>丹阳市海尚国际商务有限公司</t>
  </si>
  <si>
    <t>江苏天坤集团有限公司</t>
  </si>
  <si>
    <t>丹阳市顺翔金属商贸有限公司</t>
  </si>
  <si>
    <t>延陵</t>
  </si>
  <si>
    <t>诺德科技股份有限公司、蒋国芳、胡国英</t>
  </si>
  <si>
    <t>江苏天洋集团有限公司，吴全强，钱志军，丹阳市前进加油站，丹阳市前进石油有限公司，丹阳三江源商贸有限公司,丹阳时速轮毂有限公司，丹阳迪悦光学电子有限公司，丹阳诺德电子有限公司,丹阳市巴菲特概念餐厅，徐美华</t>
  </si>
  <si>
    <t>江苏新天洋机械制造有限公司、无锡振发铝镁科技有限公司、钱志军、徐美华</t>
  </si>
  <si>
    <t>丹阳市前进加油站，丹阳市前进石油有限公司，丹阳市顺翔金属商贸有限公司，丹阳时速轮毂有限公司，丹阳迪悦光学电子有限公司，丹阳三江源商贸有限公司，丹阳市巴菲特概念餐厅，徐美华，钱志军</t>
  </si>
  <si>
    <t>诺德科技股份有限公司厂房土地，房17975.33平方米，地31992.56 平方米</t>
  </si>
  <si>
    <t>丹阳市前进加油站，丹阳市前进石油有限公司，丹阳市顺翔金属商贸有限公司，丹阳时速轮毂有限公司，丹阳迪悦光学电子有限公司，丹阳三江源商贸有限公司，丹阳市巴菲特概念餐厅</t>
  </si>
  <si>
    <t>钱志军, 徐美华丹阳市阳光花园7幢门市房，房2306.3平方米地553.6平方米</t>
  </si>
  <si>
    <t>丹阳市金陵工贸有限公司，徐骏峰，钱志军，丹阳市前进加油站，丹阳市前进石油有限公司，丹阳市顺翔金属商贸有限公司，丹阳时速轮毂有限公司，丹阳迪悦光学电子有限公司，丹阳三江源商贸有限公司，丹阳市巴菲特概念餐厅，徐美华</t>
  </si>
  <si>
    <t>丹阳迪悦光学电子有限公司</t>
  </si>
  <si>
    <t>丹阳市巨贸康健器材有限公司</t>
  </si>
  <si>
    <t>钱志军，丹阳市前进加油站，丹阳市顺翔金属商贸有限公司，丹阳时速轮毂有限公司，丹阳诺德电子有限公司，丹阳三江源商贸有限公司，丹阳市巴菲特概念餐厅，徐美华</t>
  </si>
  <si>
    <t>丹阳市前进石油有限公司丹阳市横塘镇312国道224公里处门市房 房1177.8平方米地1702.1平方米</t>
  </si>
  <si>
    <t>钱志军，丹阳市前进加油站，丹阳市前进石油有限公司，丹阳市顺翔金属商贸有限公司，丹阳时速轮毂有限公司，丹阳诺德电子有限公司，丹阳三江源商贸有限公司，丹阳市巴菲特概念餐厅，徐美华</t>
  </si>
  <si>
    <t>丹阳市前程制衣有限公司, 丹阳市横塘镇312国道蒋巷组厂房，房222.32平方米地8769.6平方米</t>
  </si>
  <si>
    <t>钱志军，丹阳市前进石油有限公司，丹阳市顺翔金属商贸有限公司，丹阳时速轮毂有限公司，丹阳诺德电子有限公司，丹阳三江源商贸有限公司，丹阳市巴菲特概念餐厅，徐美华</t>
  </si>
  <si>
    <t>丹阳市前进加油站, 丹阳市云阳镇李甲村门市房，房1084平方米地2262.8平方米</t>
  </si>
  <si>
    <t>江苏天洋集团有限公司，吴全强，钱志军，丹阳市前进加油站，丹阳市前进石油有限公司，丹阳市顺翔金属商贸有限公司，丹阳时速轮毂有限公司，丹阳诺德电子有限公司，丹阳三江源商贸有限公司，丹阳市巴菲特概念餐厅，徐美华</t>
  </si>
  <si>
    <t>丹阳市鼎众金属贸易有限公司</t>
  </si>
  <si>
    <t>江苏天坤集团有限公司,凌云, 胡锁忠,胡江,张金凤,丹阳市海尚国际商务有限公司, 吴宏伟</t>
  </si>
  <si>
    <t>丹阳市前进加油站</t>
  </si>
  <si>
    <t>丹阳市新钢精密冷带有限公司, 孙旭俊, 钱志军, 丹阳市前进石油有限公司，丹阳三江源商贸有限公司,丹阳市顺翔金属商贸有限公司，丹阳迪悦光学电子有限公司，丹阳时速轮毂有限公司，丹阳诺德电子有限公司,丹阳市巴菲特概念餐厅，徐美华</t>
  </si>
  <si>
    <t>江苏天洋集团有限公司，吴全强，钱志军，丹阳市前进石油有限公司，丹阳时速轮毂有限公司，丹阳三江源商贸有限公司,丹阳市顺翔金属商贸有限公司，丹阳迪悦光学电子有限公司，丹阳诺德电子有限公司,丹阳市巴菲特概念餐厅，徐美华</t>
  </si>
  <si>
    <t>丹阳时速轮毂有限公司</t>
  </si>
  <si>
    <t>江苏天洋集团有限公司，吴全强，钱志军，丹阳市前进加油站，丹阳市前进石油有限公司，丹阳三江源商贸有限公司,丹阳市顺翔金属商贸有限公司，丹阳迪悦光学电子有限公司，丹阳诺德电子有限公司,丹阳市巴菲特概念餐厅，徐美华</t>
  </si>
  <si>
    <t>丹阳三江源商贸有限公司</t>
  </si>
  <si>
    <t>江苏天洋集团有限公司，吴全强，钱志军，丹阳市前进加油站，丹阳市前进石油有限公司，丹阳市顺翔金属商贸有限公司，丹阳时速轮毂有限公司，丹阳迪悦光学电子有限公司，丹阳诺德电子有限公司,丹阳市巴菲特概念餐厅，徐美华</t>
  </si>
  <si>
    <t>江苏新思路光学眼镜有限公司</t>
  </si>
  <si>
    <t>江苏罗克光学眼镜有限公司、徐升根、李玲芽</t>
  </si>
  <si>
    <t>江苏贝特雷管业有限公司</t>
  </si>
  <si>
    <t>江苏云华商贸有限公司</t>
  </si>
  <si>
    <t>丹阳市华昱机电设备有限公司</t>
  </si>
  <si>
    <t>江苏润阳伟业科技有限公司、杨金秀、于国平、杨建忠、符卫凤</t>
  </si>
  <si>
    <t>江苏华创稀土电机有限公司、江苏台阳化工有限公司、江苏澳蓝特机械有限公司、江苏奥佳特流体机械有限公司、丹阳市江南工业炉有限公司、江苏英东纺织实业有限公司、于国平、杨金秀、杨建忠、符卫凤</t>
  </si>
  <si>
    <t>江苏富奥模塑有限公司</t>
  </si>
  <si>
    <t>丹阳市顺泰汽车配件有限公司、吴文英、吴界中</t>
  </si>
  <si>
    <t>江苏怡华光学眼镜有限公司</t>
  </si>
  <si>
    <t>珥陵</t>
  </si>
  <si>
    <t>江苏明精机床有限公司，陈立军，李火芳，姜奕</t>
  </si>
  <si>
    <t>丹阳市金益路灯器材有限公司</t>
  </si>
  <si>
    <t>丹阳市军阳汽车内饰材料有限公司、朱金义、徐桂英、何武霞、张建军</t>
  </si>
  <si>
    <t>江苏鸿发机械制造有限公司</t>
  </si>
  <si>
    <t>王红生、邵红仙</t>
  </si>
  <si>
    <t>丹阳市活力饰件有限公司</t>
  </si>
  <si>
    <t>张涛、刘桂香</t>
  </si>
  <si>
    <t>江苏华德工程建设有限公司</t>
  </si>
  <si>
    <t>汪小华, 江苏埃菲尔钢结构有限公司, 杨纪财</t>
  </si>
  <si>
    <t>丹阳市通强塑料有限公司</t>
  </si>
  <si>
    <t>江苏瑞美福实业有限公司、王强、顾海骊</t>
  </si>
  <si>
    <t>丹阳银球针纺服饰有限公司</t>
  </si>
  <si>
    <t>江苏北吉汽配股份有限公司，万国骅，耿美英，王银灯，王俊杰、中联网仓科技有限公司、骏浩科技（中国）有限公司</t>
  </si>
  <si>
    <t>江苏爱波机械制造有限公司</t>
  </si>
  <si>
    <t>江苏富奥模塑有限公司、丹阳凯利斯特实业有限公司、汪海潮、白荷花</t>
  </si>
  <si>
    <t>江苏爱波机械制造有限公司机器设备，103.65万元</t>
  </si>
  <si>
    <t>丹阳市红旗灯具厂</t>
  </si>
  <si>
    <t>江苏北吉汽配股份有限公司、孙莉萍、顾祥川</t>
  </si>
  <si>
    <t>江苏北吉汽配股份有限公司，万国骅，孙莉萍，顾祥川</t>
  </si>
  <si>
    <t>江苏北吉汽配股份有限公司，万国骅，顾祥川</t>
  </si>
  <si>
    <t>江苏恒昌镜业有限公司</t>
  </si>
  <si>
    <t>丹阳市新兴注塑制品厂、江苏五洲塑件有限公司、丹阳市长福交通器材有限公司、江文英、彭一球</t>
  </si>
  <si>
    <t>江苏恒昌镜业有限公司注塑机，105万元</t>
  </si>
  <si>
    <t xml:space="preserve">彭一球, 江苏五洲塑件有限公司, 苏淑玲, 彭小桃, </t>
  </si>
  <si>
    <t>江苏洪旭光电科技有限公司</t>
  </si>
  <si>
    <t>江苏华耀再生资源有限公司、江苏新维景光学眼镜有限公司、吴吉洪、邓家英、吴广旭、蒋琴芬</t>
  </si>
  <si>
    <t>江苏格威特工具有限公司</t>
  </si>
  <si>
    <t>江苏洪旭光电科技有限公司、丹阳市竹石工具有限公司、王书金、眭正华、王亚琦</t>
  </si>
  <si>
    <t>丹阳市海强光学镜片有限公司</t>
  </si>
  <si>
    <t>蒋大炜、张璐、冯品、贡晶</t>
  </si>
  <si>
    <t>江苏丹绿食品股份有限公司</t>
  </si>
  <si>
    <t>镇江东宇箱包有限公司，徐晓东，董湘云，何新才，何文明</t>
  </si>
  <si>
    <t>江苏未来农业发展工程有限公司，陈志军，郦玲娟，何新才，何文明</t>
  </si>
  <si>
    <t>丹阳市正爱制衣有限公司，姜国成，何新才，何文明</t>
  </si>
  <si>
    <t>丹阳市华昱机电有限公司，于国平，杨金秀，杨建忠，何新才，何文明</t>
  </si>
  <si>
    <t>丹阳金奥润滑油贸易有限公司</t>
  </si>
  <si>
    <t>朱荣俊、岳佩凤、朱俊华</t>
  </si>
  <si>
    <t>丹阳市超吉汽配有限公司</t>
  </si>
  <si>
    <t>张花、马奇兵、张萍、姚鹏、马雪生、何亚萍</t>
  </si>
  <si>
    <t>丹阳市新祥宇汽配有限公司、张花、姚利华</t>
  </si>
  <si>
    <t>丹阳市峰毅照明电气有限公司</t>
  </si>
  <si>
    <t>郭毅、陈建峰、陈冬苟、秦红珍</t>
  </si>
  <si>
    <t>丹阳市巨峰塑胶有限公司</t>
  </si>
  <si>
    <t>江苏润阳伟业科技有限公司、江苏澳蓝特机械有限公司、丹阳市华星机电设备有限公司、许峰</t>
  </si>
  <si>
    <t>丹阳市龙马机电设备有限公司</t>
  </si>
  <si>
    <t>江苏润阳伟业科技有限公司、马锁琴、马坤生、马伟虎</t>
  </si>
  <si>
    <t>江苏安华旅游用品有限公司，蔡建华，马坤生，马伟虎</t>
  </si>
  <si>
    <t>江苏路通电器有限公司，路玉明，马坤生，马伟虎。</t>
  </si>
  <si>
    <t>丹阳市衍昊纳金属制品厂</t>
  </si>
  <si>
    <t>丹阳市沃尔特户外用品有限公司、傅杏平、卜小勇</t>
  </si>
  <si>
    <t>王锁方、刘美琴、江苏润阳伟业科技有限公司、江苏华创稀土电机有限公司、丹阳市宏皓工业炉有限公司</t>
  </si>
  <si>
    <t>江苏瑞祥消防设备有限公司</t>
  </si>
  <si>
    <t>徐国强</t>
  </si>
  <si>
    <t>丹阳市军阳汽车内饰材料有限公司</t>
  </si>
  <si>
    <t>江苏新天洋机械制造有限公司、江苏鼎盛汽车部件有限公司、何武霞、张建军</t>
  </si>
  <si>
    <t>丹阳市三志车辆部件有限公司，陈惠，陈国芬，何武霞，张建军，陈玉清</t>
  </si>
  <si>
    <t>江苏华科汽车部件有限公司</t>
  </si>
  <si>
    <t>顾惠康、陈爱娟、张丹辉、顾艳</t>
  </si>
  <si>
    <t>丹阳市苏阳汽车装饰有限公司,顾惠康,顾艳,陈爱娟,张丹辉,唐纪明,朱小雪,</t>
  </si>
  <si>
    <t>丹阳市银兰包装有限公司</t>
  </si>
  <si>
    <t>张广仁、柳守兰</t>
  </si>
  <si>
    <t>江苏恒日照明有限公司，姚金方，张广仁，柳守兰，张珩</t>
  </si>
  <si>
    <t>张广仁　</t>
  </si>
  <si>
    <t>丹阳达鑫汽车部件有限公司</t>
  </si>
  <si>
    <t>柳守斌、陈霞</t>
  </si>
  <si>
    <t>丹阳市金世纪汽车配件有限公司</t>
  </si>
  <si>
    <t>王跃华、陈冬美</t>
  </si>
  <si>
    <t>丹阳市苏阳汽车装饰有限公司，唐纪明，朱小雪，王跃华，陈冬美，王琳</t>
  </si>
  <si>
    <t>丹阳市功臣印务有限公司</t>
  </si>
  <si>
    <t>祝云、钱网琴、梅川川、梅爱民</t>
  </si>
  <si>
    <t>丹阳市沿江金属材料有限公司, 倪芬英, 陈延芳, 钱网琴, 祝云、梅爱民</t>
  </si>
  <si>
    <t>江苏丰裕工具有限公司</t>
  </si>
  <si>
    <t>江苏天工集团有限公司、丹阳市天丰物资回收利用有限公司、江苏丰豪科技有限公司、贾文郁、陈玉梅</t>
  </si>
  <si>
    <t>江苏丰裕工具有限公司，355091公斤高速钢</t>
  </si>
  <si>
    <t>丹阳市天丰物资回收利用有限公司</t>
  </si>
  <si>
    <t>江苏东亚电子有限公司、江苏丰豪科技有限公司、江苏丰裕工具有限公司、贾承伯、王继华</t>
  </si>
  <si>
    <t>江苏长丰造纸有限公司, 刘跃凤, 贾承伯, 朱建农, 陈玉梅, 贾文郁,</t>
  </si>
  <si>
    <t>江苏长丰耐火材料有限公司,刘跃凤, 朱建农, 贾承伯, 陈玉梅, 贾文郁</t>
  </si>
  <si>
    <t>江苏丰和合金有限公司</t>
  </si>
  <si>
    <t>江苏合发装饰工程实业有限公司、荆建一、孔琪琪</t>
  </si>
  <si>
    <t>江苏丰和合金有限公司，机器设备</t>
  </si>
  <si>
    <t>江苏科博汽车部件有限公司</t>
  </si>
  <si>
    <t>王峰, 江苏常诚汽车部件有限公司,  于苏琴, 常国民, 赵梅,张建顺</t>
  </si>
  <si>
    <t>王峰, 江苏林慧汽配有限公司, 王蕴铎, 王陟, 罗慧珍, 王顺林, 赵梅</t>
  </si>
  <si>
    <t>王峰, 江苏常诚汽车部件有限公司, 罗根娣， 于苏琴, 常国民, 赵梅,张建顺</t>
  </si>
  <si>
    <t>丹阳市常青园林工程有限公司</t>
  </si>
  <si>
    <t>丹阳市石城房地产开发有限公司、潘大治、沈云峰、周立群、王宁兰</t>
  </si>
  <si>
    <t>景静，丹阳市城河路208号B幢2单元301室，面积101.55平方米</t>
  </si>
  <si>
    <t>丹阳市春晓农化有限公司</t>
  </si>
  <si>
    <t>丹阳天华房地产开发有限公司，庄晓华，李春晓，张金国，张莉</t>
  </si>
  <si>
    <t>丹阳市贝思特标准件有限公司，张董升，石立岗，李春晓，张莉</t>
  </si>
  <si>
    <t>江苏永亨新材料科技有限公司，王金忠，马洪春，李春晓，张金国</t>
  </si>
  <si>
    <t>丹阳市飞宇光学眼镜厂</t>
  </si>
  <si>
    <t>丹阳市广源印务有限公司, 夏广才，于一飞</t>
  </si>
  <si>
    <t>丁芳芳门市房，丹阳市司徒镇光明中路供销社段，房57.4平方米地14.4平方米</t>
  </si>
  <si>
    <t>丹阳市弘凯眼镜有限公司</t>
  </si>
  <si>
    <t>丹阳市弘凯眼镜有限公司，1.SC533半自动九槽清洗机*1；2.SC534半自动无尘干燥机*1 ；3.SC535全自动加硬机*1；4.镀膜机*1 ；5.磨具清洗机*1；6.自动磨具合膜机*</t>
  </si>
  <si>
    <t>丹阳市华慧汽配有限公司</t>
  </si>
  <si>
    <t>陈忠、王慧芝，界牌新村33幢104室，房166.49平方米地23.8平方米</t>
  </si>
  <si>
    <t>丹阳市华盟机械有限公司</t>
  </si>
  <si>
    <t>陈冬娣、朱俊华、丹阳市宏发新型材料科技有限公司、黄洪生。</t>
  </si>
  <si>
    <t>丹阳市华盟机械有限公司，机器设备66台</t>
  </si>
  <si>
    <t>丹阳市金莺服装绣品有限公司</t>
  </si>
  <si>
    <t>丹阳市金莺服装绣品有限公司, 丹阳市延陵镇引资大道西侧，房2205.6平方米地6039.1平方米</t>
  </si>
  <si>
    <t>丹阳市聚鑫新型材料有限公司</t>
  </si>
  <si>
    <t>丹阳市瑞博家具有限公司,袁东良,贺卫琴,常国庆,胡卫华</t>
  </si>
  <si>
    <t>丹阳市科艺物资贸易中心</t>
  </si>
  <si>
    <t>丹阳市富亿合金科技有限公司，江苏华瑞电力燃料有限公司，吴云平，芮益萍，蒋丹平，</t>
  </si>
  <si>
    <t>芮益华,丹阳市迎春小区6幢1单元602室 ，房93.24平方米地15.5平方米</t>
  </si>
  <si>
    <t>丹阳市荣鸿灯具有限公司</t>
  </si>
  <si>
    <t>镇江力驰汽配有限公司，陈国刚，张帮正，陆彩英、戎卫华</t>
  </si>
  <si>
    <t>丹阳市天凝能源科技有限公司</t>
  </si>
  <si>
    <t>黄小燕, 丹阳市天凝能源科技有限公司，江苏锐光车业有限公司,郭波</t>
  </si>
  <si>
    <t>黄小燕,丹阳市天凝能源科技有限公司， 江苏锐光车业有限公司,郭波</t>
  </si>
  <si>
    <t>潘山大, 丹阳市天凝能源科技有限公司，丹阳市苏中实业有限公司, 黄小燕,</t>
  </si>
  <si>
    <t>丹阳市毅捷贸易有限公司</t>
  </si>
  <si>
    <t>吴跃明，孙争来</t>
  </si>
  <si>
    <t>江苏省毅捷铁路车辆配件有限公司, 机床*35</t>
  </si>
  <si>
    <t>丹阳汤姆电子有限公司</t>
  </si>
  <si>
    <t xml:space="preserve">朱会昌, 江苏晶谷米机有限公司, 朱建, 郑亚军, 朱伟民, 朱昌宏, </t>
  </si>
  <si>
    <t xml:space="preserve">邹伟民, 丹阳市毅捷贸易有限公司, 郑亚军, 朱伟民, 吴征国, 吴跃云, 吴跃明, </t>
  </si>
  <si>
    <t>东尼集团有限公司</t>
  </si>
  <si>
    <t>江苏创宏建筑有限公司，江苏丹东装饰有限公司</t>
  </si>
  <si>
    <t>东尼集团有限公司, 厂房2194.57平方米</t>
  </si>
  <si>
    <t>东尼集团有限公司, 厂房2217.99平方米</t>
  </si>
  <si>
    <t>东尼集团有限公司, 土地5906.3平方米</t>
  </si>
  <si>
    <t>江苏创宏建筑有限公司</t>
  </si>
  <si>
    <t>江苏丹东装饰有限公司</t>
  </si>
  <si>
    <t>东尼集团有限公司, 厂房2160.78平方米</t>
  </si>
  <si>
    <t>江苏雕皇集团有限公司</t>
  </si>
  <si>
    <t>江苏丹绿食品股份有限公司，何新才，吴惠娟，徐新华，江苏雕皇石化科技有限公司、江苏雕皇线缆有限公司、江苏雕皇集团有限公司</t>
  </si>
  <si>
    <t>江苏雕皇石化科技有限公司</t>
  </si>
  <si>
    <t>江苏丹绿食品股份有限公司，何新才，何文明，徐新华，吴惠娟，江苏雕皇线缆有限公司，江苏雕皇集团有限公司，江苏雕皇集团丹阳饮料有限公司，江苏雕皇集团丹阳投资有限公司</t>
  </si>
  <si>
    <t>江苏雕皇线缆有限公司</t>
  </si>
  <si>
    <t>吴惠娟，徐新华</t>
  </si>
  <si>
    <t>江苏金港特钢有限公司</t>
  </si>
  <si>
    <t>江苏天坤集团有限公司、凌云、张玉林、邹正强</t>
  </si>
  <si>
    <t>朱会明, 江苏锐锋炉料有限公司, 邹正强 ，江苏唯益炉料有限公司</t>
  </si>
  <si>
    <t>江苏凯利控股集团有限公司</t>
  </si>
  <si>
    <t>丹阳银球针纺服饰有限公司, 镇江京之星汽车有限公司，秦泽伟，史剑辉，王银灯、丹阳京达汽车有限公司、丹阳市京利汽车有限公司、江苏诺达电器有限公司</t>
  </si>
  <si>
    <t>丹阳市京利汽车有限公司</t>
  </si>
  <si>
    <t>江苏凯利控股集团有限公司，江苏诺达电器有限公司，镇江广运达汽车有限公司</t>
  </si>
  <si>
    <t>丹阳京达汽车有限公司沪宁高速口北侧商业土地，4882.6平方米</t>
  </si>
  <si>
    <t>丹阳京达汽车有限公司</t>
  </si>
  <si>
    <t>丹阳银球针纺服饰有限公司、洪金女、史剑辉、秦泽伟、耿美英，王银灯，江苏凯利控股集团有限公司，江苏诺达电器有限公司，丹阳市京利汽车有限公司，镇江广运达汽车有限公司</t>
  </si>
  <si>
    <t>江苏诺达电器有限公司</t>
  </si>
  <si>
    <t>丹阳市嘉盛工具有限公司、丰建新、汪红云、史剑辉、秦泽伟、史剑云、徐军杰，江苏凯利控股集团有限公司，丹阳市京利汽车有限公司，镇江广运达汽车有限公司，丹阳京达汽车有限公司</t>
  </si>
  <si>
    <t>江苏普菲克新材料有限公司</t>
  </si>
  <si>
    <t>江苏华耀再生资源有限公司，夏芳芳，王颂梅，王平，王金华，王兆龙，刘巧红，江苏太平橡胶股份有限公司，丹阳市海神机械有限公司，丹阳市太平化工有限公司，丹阳市月星工业布有限公司，丹阳市金桥房地产开发有限公司，丹阳太平洋饭店有限公司</t>
  </si>
  <si>
    <t>江苏神舟农业科技有限公司</t>
  </si>
  <si>
    <t>丹阳市宏坤钢结构有限公司，万光耀，许汝慈，张敏，丹阳爱邦测控科技有限公司</t>
  </si>
  <si>
    <t>江苏通达再生资源有限公司</t>
  </si>
  <si>
    <t>江苏晶谷米机有限公司、朱昌宏、张玉林</t>
  </si>
  <si>
    <t>江苏长三角精细化工有限公司、巢欣、张玉林</t>
  </si>
  <si>
    <t>江苏天坤集团有限公司、凌云、张玉林</t>
  </si>
  <si>
    <t>朱会明, 江苏锐锋炉料有限公司,张玉林,江苏唯益炉料有限公司</t>
  </si>
  <si>
    <t>丹阳市富丽华有限公司、张玉林、杨坤泉</t>
  </si>
  <si>
    <t>江苏彤达汽车部件有限公司（张达建）</t>
  </si>
  <si>
    <t>张达建,朱红美,张少华,</t>
  </si>
  <si>
    <t>江苏彤达汽车部件有限公司,丹阳市新桥镇长春村 厂房27461.5平方米，土地17457平方米</t>
  </si>
  <si>
    <t>江苏旭丹消防器材工程有限公司</t>
  </si>
  <si>
    <t>赵丹平, 杨忠辉,丁润青</t>
  </si>
  <si>
    <t>凤美新村25-2-204，房75.43平方米</t>
  </si>
  <si>
    <t>丹阳万通再生资源有限公司</t>
  </si>
  <si>
    <t>张玉林, 江苏锐锋炉料有限公司, 赵文新, 张琰, 邹文强, 朱冬强</t>
  </si>
  <si>
    <t>江苏通达再生资源有限公司, 邹文强，张玉林，邹俭强，张琰</t>
  </si>
  <si>
    <t>丹阳市恒新面粉有限公司</t>
  </si>
  <si>
    <t xml:space="preserve">史荣炳, 江苏丹玉集团有限公司, 袁新芳 </t>
  </si>
  <si>
    <t>江苏省辉腾化工有限公司</t>
  </si>
  <si>
    <t>丹阳市新钢精密冷带有限公司，史志云，孙旭俊，巢欣，史辉，江苏倍嘉特新材料科技有限公司</t>
  </si>
  <si>
    <t>镇江市靓明光学有限公司，史志云，杨植文，王良春，巢欣</t>
  </si>
  <si>
    <t>丹阳市盘隆水泥有限公司，张玉林，巢欣，史辉，江苏倍嘉特新材料科技有限公司</t>
  </si>
  <si>
    <t>丹阳市中盛实业有限公司</t>
  </si>
  <si>
    <t>丹阳市丹星饲料有限公司，王正友，丹阳市江南面粉有限公司、江苏上一道科技股份有限公司、丹阳市中盛实业有限公司、丹阳市江南面粉厂</t>
  </si>
  <si>
    <t>丹阳市苏中实业有限公司，潘山大，丹阳市江南面粉有限公司、江苏上一道科技股份有限公司、丹阳市中盛实业有限公司、丹阳市江南面粉厂</t>
  </si>
  <si>
    <t>丹阳市鑫隆光学眼镜有限公司</t>
  </si>
  <si>
    <t>丁荣根，林荣祥,陈卓来，吴素玉， 丹阳市龙诚光学眼镜有限公司</t>
  </si>
  <si>
    <t>丹阳市晨阳汽摩车灯技术有限公司</t>
  </si>
  <si>
    <t xml:space="preserve">镇江天润电镀有限公司, 陆燕梅, 陈国良, 陆金芳, </t>
  </si>
  <si>
    <t>丹阳市金松电器有限公司</t>
  </si>
  <si>
    <t>江苏新博汽配科技有限公司,苏洪梅,陈金松,陈金春,汤明风,陈赞</t>
  </si>
  <si>
    <t>丹阳市龙泉化工涂料有限公司</t>
  </si>
  <si>
    <t>丹阳市苏阳汽车装饰有限公司，唐纪明，朱小雪，朱明华，陆彩云</t>
  </si>
  <si>
    <t>丹阳市永利车业有限公司</t>
  </si>
  <si>
    <t>丹阳市凯华实业有限公司、丹阳市隆盛汽车部件有限公司、巢军、姚明华、王胜、张涛、陈云飞</t>
  </si>
  <si>
    <t>丹阳欧国立车业有限公司、张建国、巢军</t>
  </si>
  <si>
    <t>丹阳润佳车业有限公司</t>
  </si>
  <si>
    <t>丹阳市博洋汽车零部件有限公司，王爱国，祁云，陈香，姚黎明</t>
  </si>
  <si>
    <t>丹阳市宝晟汽配有限公司</t>
  </si>
  <si>
    <t>丹阳市玮麒车业有限公司、陈琳、姚仪、彭芳、郭纪华</t>
  </si>
  <si>
    <t>丹阳市高德汽车配件有限公司</t>
  </si>
  <si>
    <t>丹阳市荣隆车业有限公司、张德永、耿国平、王金玉</t>
  </si>
  <si>
    <t>丹阳市明梓车灯厂</t>
  </si>
  <si>
    <t>丹阳市华琪汽车内饰件厂，孙晓明，陈亚芳</t>
  </si>
  <si>
    <t>丹阳市庞华车灯厂</t>
  </si>
  <si>
    <t>丹阳市鑫钢饰件有限公司、何国明、顾倩、顾庞武、姚爱华</t>
  </si>
  <si>
    <t>丹阳市新强汽配有限公司、陈国兵、宋玲、顾倩、顾庞武、姚爱华</t>
  </si>
  <si>
    <t>丹阳市伟世杰汽车部件有限公司</t>
  </si>
  <si>
    <t>丹阳市华亨车业有限公司、徐新卫、孙跃华、江志卫</t>
  </si>
  <si>
    <t>丹阳市君润汽配有限公司、徐新卫、陈平、江志卫</t>
  </si>
  <si>
    <t>丹阳市明梓车灯厂、孙晓明、江志卫</t>
  </si>
  <si>
    <t>丹阳市嘉盛工具有限公司</t>
  </si>
  <si>
    <t>丹阳京达汽车有限公司，丰建新，洪金女，汪红云</t>
  </si>
  <si>
    <t>江苏常昊机械有限公司</t>
  </si>
  <si>
    <t>丹阳市圆丰五金塑料有限公司，丹阳市华创塑胶新材料有限公司，袁菊琴，贺小平，贺远峰，符国强，张明华，蔡秀琴</t>
  </si>
  <si>
    <t>丹阳市鑫钢饰件有限公司</t>
  </si>
  <si>
    <t xml:space="preserve">丹阳市伟世杰汽车部件有限公司, 何国明, 邵银珍, 徐新卫, 江志卫, 倪卫平, </t>
  </si>
  <si>
    <t>丹阳市恒源盛汽配有限公司, 何国明, 倪卫平, 李文兵, 严玉珍, 邵银珍</t>
  </si>
  <si>
    <t>江苏凯越达机械制造有限公司</t>
  </si>
  <si>
    <t>丹阳市辰宇模业有限公司，姚君，徐敏，姚明华</t>
  </si>
  <si>
    <t>江苏雷鸣凯工具有限公司</t>
  </si>
  <si>
    <t>丹阳市浩锋工具有限公司，陈浩平，丁坚灵</t>
  </si>
  <si>
    <t>丹阳市富达汽车装饰件有限公司</t>
  </si>
  <si>
    <t>丹阳市江阳汽车饰件有限公司, 陆冬财, 吴华芳, 张广跃, 戎秀英,张立</t>
  </si>
  <si>
    <t>丹阳市江阳汽车饰件有限公司, 陆冬财, 吴华芳, 张广跃, 陆艳,</t>
  </si>
  <si>
    <t xml:space="preserve"> 江苏华之光微波科技有限公司,刘兵,陆晓群,张广跃,张立,吴华芳, </t>
  </si>
  <si>
    <t>张立, 吴华芳, 丹阳市宾悦汽车销售服务有限公司, 张广跃, 秦忠芳, 魏明和,</t>
  </si>
  <si>
    <t>江苏金銮油泵有限公司</t>
  </si>
  <si>
    <t>江苏金銮油泵有限公司，周金梅，张志才，丹阳市导墅振华五金塑料厂</t>
  </si>
  <si>
    <t>江苏金銮油泵有限公司数控机床等动产</t>
  </si>
  <si>
    <t>丹阳市汉德尚电子电器有限公司，杨雅莉，符晓春，周金梅，张志才，张玉娟，丹阳市导墅振华五金塑料厂</t>
  </si>
  <si>
    <t>丹阳市东润家纺用品有限公司，吴江华，周金梅，张志才，张玉娟，丹阳市导墅振华五金塑料厂</t>
  </si>
  <si>
    <t>江苏荣光塑料科技发展有限公司</t>
  </si>
  <si>
    <t>江苏雅姮兰箱包有限公司，徐雅平，张佳军，傅春香，江苏荣光装潢有限公司，丹阳市导墅镇荣光护拦厂</t>
  </si>
  <si>
    <t>丹阳市导墅镇力力塑胶制品厂，常国庆，张佳军，傅春香，江苏荣光装潢有限公司，丹阳市导墅镇荣光护拦厂</t>
  </si>
  <si>
    <t>丹阳市圆丰五金塑料有限公司，袁菊琴，贺小平，张佳军，傅春香，江苏荣光装潢有限公司，丹阳市导墅镇荣光护拦厂</t>
  </si>
  <si>
    <t>丹阳市瑞琦汽车配件厂</t>
  </si>
  <si>
    <t>丹阳市惠风车辆配件厂、周松青、陈征国、谈勤芬</t>
  </si>
  <si>
    <t>丹阳市奥奇汽车配件有限公司</t>
  </si>
  <si>
    <t>丹阳市世伟汽车部件有限公司，陆飞鸿，陈君，芦月桂，张晓翠</t>
  </si>
  <si>
    <t>丹阳市富达汽车装饰有限公司，陆飞鸿，陈君，张广跃，吴华芳</t>
  </si>
  <si>
    <t>丹阳市群立玻璃纤维织造有限公司</t>
  </si>
  <si>
    <t>丹阳市文龙汽车附件厂，吴建卫，吴玉飞，吴正，戎汉文。</t>
  </si>
  <si>
    <t>丹阳市天丰精密部件有限公司</t>
  </si>
  <si>
    <t>丹阳市申阳纱罩有限公司，孙佳平，朱梅林，朱建，朱建强，郑亚静</t>
  </si>
  <si>
    <t>丹阳市春丹汽车配件有限公司</t>
  </si>
  <si>
    <t xml:space="preserve">江苏华科汽车部件有限公司, 陆丹, 王飞, 陆昌平, 谢春梅, 顾惠康, 张丹辉, 顾艳, </t>
  </si>
  <si>
    <t>丹阳市汉德尚电子电器有限公司</t>
  </si>
  <si>
    <t>江苏未来农业发展工程有限公司（现为丹阳欧森腾农业发展工程有限公司），陈志军，郦玲娟，符晓春，杨雅莉</t>
  </si>
  <si>
    <t>江苏雕皇线缆有限公司，吴惠娟，符晓春，杨雅莉</t>
  </si>
  <si>
    <t>丹阳市辉达塑件有限公司</t>
  </si>
  <si>
    <t>江苏光宏建筑工程有限公司、朱建忠、戴忠明</t>
  </si>
  <si>
    <t>江苏红滨车业有限公司、戴忠明、魏兵、江苏德泰电子科技有限公司</t>
  </si>
  <si>
    <t>江苏红滨车业有限公司、戴忠明、魏兵、徐云娣、孙祥美</t>
  </si>
  <si>
    <t>丹阳市伟吉车辆配件厂</t>
  </si>
  <si>
    <t>丹阳市金珈艺照明器材有限公司，徐卫华，杜银娣，丁桂香，丁卫平</t>
  </si>
  <si>
    <t>丹阳市辉煌照明灯具有限公司</t>
  </si>
  <si>
    <t>丹阳禾翊模具钢有限公司，潘庆华，贾海芳，王涛，柴晓梅</t>
  </si>
  <si>
    <t>丹阳市宏源照明器材有限公司</t>
  </si>
  <si>
    <t>丹阳市恒旺汽车部件有限公司、王建华、朱惠芬、姚恒清、朱爱萍</t>
  </si>
  <si>
    <t>江苏呈瑞金属制品科技有限公司</t>
  </si>
  <si>
    <t>陵口</t>
  </si>
  <si>
    <t>江苏鼎盛汽车部件有限公司, 吴习荣, 陈忠,  张美玉、王文新,</t>
  </si>
  <si>
    <t>丹阳市三兴服饰有限公司</t>
  </si>
  <si>
    <t xml:space="preserve">丹阳市永发服装厂, 王国勤, 步美华, 景武, </t>
  </si>
  <si>
    <t>骏浩科技（中国）有限公司</t>
  </si>
  <si>
    <t>丹阳市太平化工有限公司，王银灯，王俊杰，傅丽娟，王平，丹阳银球针纺服饰有限公司，中联网仓科技有限公司</t>
  </si>
  <si>
    <t>江苏新玉润电气科技有限公司</t>
  </si>
  <si>
    <t>丹阳市杰钰五金工具厂，朱玉平，孙留俊，陈龙生</t>
  </si>
  <si>
    <t>丹阳思锐塑业有限公司</t>
  </si>
  <si>
    <t>丹阳市导墅镇振业皮件厂、张夕芳、蔡爱平。</t>
  </si>
  <si>
    <t>丹阳市新惠电器有限公司</t>
  </si>
  <si>
    <t>丹阳市囯茂机械制造有限公司、王国志、邹斌、邓海燕。</t>
  </si>
  <si>
    <t>丹阳市长丰机械设备有限公司</t>
  </si>
  <si>
    <t>丹阳市丹盛机械设备有限公司、张卓明、朱鹏云、岳一飞。</t>
  </si>
  <si>
    <t>丹阳市银佳电器有限公司</t>
  </si>
  <si>
    <t>丹阳市百花轩园艺有限公司、王烨 、龚奕芳、笪薛芳、丁英红</t>
  </si>
  <si>
    <t>丹阳日昌机械有限公司</t>
  </si>
  <si>
    <t>吕城</t>
  </si>
  <si>
    <t>丹阳市正大油脂有限公司,江苏鸿业重工有限公司,张红星,张文伟,黄正梅,褚建平,陈珍梅。</t>
  </si>
  <si>
    <t>江苏甬翔钢构有限公司,江苏鸿业重工有限公司,张红星,张耀南,王小燕,徐周鸿,褚建平,陈珍梅。</t>
  </si>
  <si>
    <t>丹阳市谊和机械制造有限公司</t>
  </si>
  <si>
    <t>丹阳市京贝五金工具有限公司，朱忠华，陈伟立，朱银华，徐宇红，朱江奥</t>
  </si>
  <si>
    <t>丹阳市金晨睿工具有限公司</t>
  </si>
  <si>
    <t>丹阳市超翔工具有限公司，王超，王顺和，徐丽云，朱海波，朱明芳，朱金坤，丹阳市海量工具有限公司，丹阳市睿博工具有限公司</t>
  </si>
  <si>
    <t>丹阳市毅捷贸易有限公司，丹阳市海量工具有限公司，丹阳市睿博工具有限公司，朱金坤，吴征国，朱海波，吴跃明，吴跃云，邹伟民、朱明芳</t>
  </si>
  <si>
    <t xml:space="preserve">鲍烈胜, 丹阳市华峰工具厂, 朱金坤, 朱海波, </t>
  </si>
  <si>
    <t>丹阳市华通电子有限公司</t>
  </si>
  <si>
    <t>丹阳市天丰精密部件有限公司，朱建，郑亚静，吴春和，吴正军</t>
  </si>
  <si>
    <t>丹阳市华峰工具厂，鲍烈胜，吴正军，吴春和</t>
  </si>
  <si>
    <t>江苏映彤机械设备有限公司，吴春和，吴正军，朱丙华</t>
  </si>
  <si>
    <t>丹阳市毅捷贸易有限公司，吴正军，吴跃云，邹伟民，吴春和，王荣芳</t>
  </si>
  <si>
    <t>丹阳市鸿瑞五金工具厂</t>
  </si>
  <si>
    <t>丹阳市茂隆包装厂，朱瑞琴，韩金山，彭仲兴，彭鹏，徐建梅，韩玮</t>
  </si>
  <si>
    <t>丹阳市浩盛工具有限公司</t>
  </si>
  <si>
    <t>江苏奥盛电器有限公司，朱金奇，张琪，王范，王超，徐丽云</t>
  </si>
  <si>
    <t>丹阳市金晨睿工具有限公司，王范，朱金坤，朱海波，王超</t>
  </si>
  <si>
    <t>丹阳市宏星物资工贸有限公司</t>
  </si>
  <si>
    <t>江苏锋工特种工具材料有限公司，王文新，张美玉，张敏，丹阳爱邦测控科技有限公司，江苏神舟农业科技有限公司</t>
  </si>
  <si>
    <t>丹阳市博涵光学材料有限公司</t>
  </si>
  <si>
    <t>丹阳市瑞涵新材料有限公司，潘俊路，童根留，贡木仙</t>
  </si>
  <si>
    <t>丹阳市君恒电子有限公司</t>
  </si>
  <si>
    <t>丹阳市丹盛机械设备有限公司，张卓明，陈路华，毛苏海，肖忠，毛斌</t>
  </si>
  <si>
    <t>丹阳裕昌工具有限公司</t>
  </si>
  <si>
    <t>丹阳市涵拓工具有限公司，陈林军，陈燕，夏斌，吴建华</t>
  </si>
  <si>
    <t>江苏胜旋电子科技有限公司</t>
  </si>
  <si>
    <t>丹阳市意立达电子有限公司、陈凯、陈旋、陈建胜</t>
  </si>
  <si>
    <t>江苏盛意新能源车业有限公司</t>
  </si>
  <si>
    <t>张琴芳, 丹阳市江阳汽车饰件有限公司,  戎秀英,陆冬财, 张立,</t>
  </si>
  <si>
    <t>张琴芳, 丹阳市世伟汽车部件有限公司,  张晓翠, 芦月桂, 张立,</t>
  </si>
  <si>
    <t>江苏飞丰车业有限公司</t>
  </si>
  <si>
    <t>张云飞, 江苏科博汽车部件有限公司, 赵梅, 王峰, 罗玉芳,</t>
  </si>
  <si>
    <t>丹阳市沿江金属材料有限公司</t>
  </si>
  <si>
    <t>丹阳市明星车辆部件有限公司，陈明星，陆菊琴，倪纪保，倪芬英，陈延芳</t>
  </si>
  <si>
    <t>顾红萍, 江苏盛龙锁业有限公司, 顾西龙, 陈延芳, 朱永红,倪芬英</t>
  </si>
  <si>
    <t>丹阳市伟杰工具有限公司</t>
  </si>
  <si>
    <t>丹阳市沿建金属材料有限公司，朱伟，王朝阳，陈延芳，倪芬英</t>
  </si>
  <si>
    <t>丹阳市通灵工具有限公司</t>
  </si>
  <si>
    <t>丹阳市玖宸工具有限公司，丹阳市洁欣汽车线束有限公司，朱伟民，陈鹏美，陈鹏举，徐飞，朱伟峰，顾群英，顾建南</t>
  </si>
  <si>
    <t>丹阳市明星车辆部件有限公司</t>
  </si>
  <si>
    <t>镇江强华汽车饰件有限公司，朱正峰，梅爱民，祝云，陈明星，陆菊琴，陈文君</t>
  </si>
  <si>
    <t>丹阳市凯威车辆部件有限公司</t>
  </si>
  <si>
    <t>丹阳市奥奇汽车配件有限公司、陆飞鸿、陈君、季洪波、陆玉仙</t>
  </si>
  <si>
    <t xml:space="preserve">罗英俊, 江苏烨鑫电子有限公司, 袁九娣, 陈喜华, 陈腊凤, </t>
  </si>
  <si>
    <t>丹阳市鸿鼎车辆部件有限公司</t>
  </si>
  <si>
    <t>丹阳市奥奇汽车配件有限公司，陆飞鸿，陈君，顾鸿飞，顾朝阳</t>
  </si>
  <si>
    <t>丹阳市程恺汽配有限公司</t>
  </si>
  <si>
    <t>丹阳市博思得汽车饰件有限公司、陈中华、张建花、陈乔伟、顾鹏程、程春美、顾恺</t>
  </si>
  <si>
    <t>丹阳市文峰钢化玻璃有限公司</t>
  </si>
  <si>
    <t>丹阳市吉隆汽车部件有限公司，陈建伟，王玉凤，姚玉峰，陈卫娟</t>
  </si>
  <si>
    <t>江苏林华车辆部件有限公司</t>
  </si>
  <si>
    <t>丹阳市晨光摩托车配套有限公司、朱荣飞、郑亚琴、陆林军、刘华英</t>
  </si>
  <si>
    <t>江苏新博汽配科技有限公司</t>
  </si>
  <si>
    <t>丹阳市祥亿精密机械有限公司,陈金春,汤明风,孙建明,宋益清,</t>
  </si>
  <si>
    <t>丹阳市瑞港电器有限公司,陈金春,汤明风,苏红兵,张华英,</t>
  </si>
  <si>
    <t>江苏江汉电热设备科技有限公司</t>
  </si>
  <si>
    <t>丹阳市嘉宝不锈钢器皿有限公司、王林森、戴云华、韦春根、王腊梅</t>
  </si>
  <si>
    <t>江苏老丹阳酿酒有限公司</t>
  </si>
  <si>
    <t>江苏天坤集团有限公司, 江苏美联水泥有限公司，丹阳合联实业有限公司，江苏天坤集团林产有限公司，江苏天坤集团建筑工程有限公司</t>
  </si>
  <si>
    <t>丹阳市永鑫物资燃料有限公司</t>
  </si>
  <si>
    <t>丹阳市久力工具有限公司, 徐志成,徐飞,徐润桢,朱伟锋，丹阳市国润工具有限公司，丹阳市润增工具天线有限公司</t>
  </si>
  <si>
    <t>丹阳市天宏建材有限公司</t>
  </si>
  <si>
    <t>谢桐洲, 江苏嘉贤米业有限公司, 姜小燕, 陆中平</t>
  </si>
  <si>
    <t>丹阳丹柴动力有限公司</t>
  </si>
  <si>
    <t>凌云, 丹阳诺德电子有限公司, 钱志军, 江苏老丹阳酿酒有限公司，丹阳合联实业有限公司，江苏天坤集团林产有限公司，江苏美联水泥有限公司，</t>
  </si>
  <si>
    <t>丹阳市佳能物业有限公司</t>
  </si>
  <si>
    <t>江苏锋工特种工具材料有限公司，丁军，王文新，冷双英</t>
  </si>
  <si>
    <t>镇江佐卡光学眼镜有限公司</t>
  </si>
  <si>
    <t>丹阳德力工具有限公司，张建军，吴志强，</t>
  </si>
  <si>
    <t>丹阳市惠天模塑有限公司</t>
  </si>
  <si>
    <t>江苏国翔环保科技有限公司，韦业辉，吴国强，郑无忌</t>
  </si>
  <si>
    <t>丹阳市协能电力燃料有限公司</t>
  </si>
  <si>
    <t>江苏天坤集团有限公司，凌云，荆玉方，魏泽民，魏利华，镇江万新光学眼镜有限公司，汤龙保，</t>
  </si>
  <si>
    <t>丹阳市天恒光学眼镜有限公司</t>
  </si>
  <si>
    <t>丹阳市新明眼镜有限公司，许六顺，刘峰，王红芳</t>
  </si>
  <si>
    <t>丹阳迪特电子有限公司，孔友荣，刘峰，王红芳</t>
  </si>
  <si>
    <t>丹阳市鑫隆光学眼镜有限公司，吴素玉，刘峰，王红芳</t>
  </si>
  <si>
    <t>镇江市菲视特眼镜有限公司</t>
  </si>
  <si>
    <t>镇江市靓明光学有限公司，杨植文，曹霞，孙明忠</t>
  </si>
  <si>
    <t>丹阳市华锐眼镜光学有限公司，张家顺，张朝荣，曹霞，孙明忠、李金祥</t>
  </si>
  <si>
    <t>丹阳市国美能源有限公司</t>
  </si>
  <si>
    <t>宋国平，吴秀妹</t>
  </si>
  <si>
    <t>丹阳市太阳花玻璃制品有限公司，孙卫星，张丽红，宋国平，吴秀妹，宋健</t>
  </si>
  <si>
    <t>丹阳市嘉盛工具有限公司，丰建新，汪红云，宋国平，吴秀妹，宋健</t>
  </si>
  <si>
    <t>丹阳市华鹏物资有限公司</t>
  </si>
  <si>
    <t>江苏雕皇线缆有限公司，吴惠娟，陈雪华,张鑫，江苏曼菲斯投资发展有限公司</t>
  </si>
  <si>
    <t>丹阳市华昱机电设备有限公司，陈雪华，杨金秀,张鑫，江苏曼菲斯投资发展有限公司</t>
  </si>
  <si>
    <t>江苏未来轨道交通装备股份有限公司</t>
  </si>
  <si>
    <t>丹阳兰蝶家饰用品有限公司，刘林玉，陈志军，郦玲娟，丹阳欧森腾农业发展工程有限公司，陈仙鹤</t>
  </si>
  <si>
    <t>丹阳市澳特塑料制品厂</t>
  </si>
  <si>
    <t>江苏金銮油泵有限公司,张志才,周金梅,诸卫贤,葛玉仙</t>
  </si>
  <si>
    <t>丹阳市金源保温材料有限公司</t>
  </si>
  <si>
    <t>丹阳市特种服饰辅料厂</t>
  </si>
  <si>
    <t>丹阳市特种服饰辅料厂，厂房878.68平方米</t>
  </si>
  <si>
    <t>江苏未来农业发展工程有限公司</t>
  </si>
  <si>
    <t>江苏安华旅游用品有限公司，蔡建华，陈志军，郦玲娟，江苏未来轨道交通装备股份有限公司</t>
  </si>
  <si>
    <t>江苏未来农业发展工程有限公司,江苏未来轨道交通装备股份有限公司</t>
  </si>
  <si>
    <t>江苏未来农业发展工程有限公司，土地7163.8平方米</t>
  </si>
  <si>
    <t>丹阳兰蝶家饰用品有限公司，刘林玉，陈志军，郦玲娟，江苏未来轨道交通装备股份有限公司</t>
  </si>
  <si>
    <t>丹阳市凯华实业有限公司，姚明华，王宏飞，陈志军，郦玲娟，江苏未来轨道交通装备股份有限公司</t>
  </si>
  <si>
    <t>丹阳市盛达铸造有限公司</t>
  </si>
  <si>
    <t>江苏雄盛铸造有限公司，盛锁明，盛小明</t>
  </si>
  <si>
    <t>丹阳市宇球车件有限公司</t>
  </si>
  <si>
    <t>丹阳市新桥镇金辉车灯厂，王晶，何云钢，周建琴</t>
  </si>
  <si>
    <t>丹阳市武圣消声器厂</t>
  </si>
  <si>
    <t>丹阳市创建橡塑五金厂，孙建华，钱秋枫，杨佳萍</t>
  </si>
  <si>
    <t>丹阳市忠进新型墙体材料有限公司</t>
  </si>
  <si>
    <t>江苏鸿发机械制造有限公司，沈忠心，徐凌，邵红仙，王红生。</t>
  </si>
  <si>
    <t>金波光能(江苏)有限公司</t>
  </si>
  <si>
    <t>江苏彩阳交通工程有限公司,朱雷，陈益民，岳伟华，吕震艳</t>
  </si>
  <si>
    <t>丹阳市顺源汽车配件有限公司</t>
  </si>
  <si>
    <t>丹阳军翔工具有限公司，夏应雨，秦文仙，贺旭林，曹春花</t>
  </si>
  <si>
    <t>丹阳市立而达车辆配件有限公司</t>
  </si>
  <si>
    <t>丹阳市美琳包装有限公司，马松骏，谭利华，魏芬，柳建军，柳龙金</t>
  </si>
  <si>
    <t>丹阳市慧鑫眼镜有限公司</t>
  </si>
  <si>
    <t>江苏力天电器有限公司，邓英俊，周育芳，贡仁平，邓宝花</t>
  </si>
  <si>
    <t>丹阳市爱博光学眼镜有限公司</t>
  </si>
  <si>
    <t>张进，张诚，丁荣新，丁高柱，童根留，贡木仙，丹阳诺日仕光学有限公司，丹阳市鲁源化工有限公司，</t>
  </si>
  <si>
    <t>丹阳市沃尔特户外用品有限公司</t>
  </si>
  <si>
    <t>江苏瑞祥消防设备有限公司，丹阳市威斯克户外用品有限公司，眭荣林，徐国强，眭国俊，闵文斌，王叶群</t>
  </si>
  <si>
    <t>眭荣林</t>
  </si>
  <si>
    <t>眭荣林利宝小区3-3-702，面积124.8平方米</t>
  </si>
  <si>
    <t>丹阳盛河机械配件有限公司</t>
  </si>
  <si>
    <t>丹阳鼎伟工具有限公司，杭湘，钟卫，贺庆华，侯敬花</t>
  </si>
  <si>
    <t>丹阳市君恒电子有限公司，毛苏海，贺庆华，侯敬花</t>
  </si>
  <si>
    <t>丹阳市恒泰工具有限公司</t>
  </si>
  <si>
    <t>丹阳市大华实业有限公司，魏国洪，朱丽斌，蒋洪虎，袁雪芬，蒋辉</t>
  </si>
  <si>
    <t>江苏金蕾电工科技有限公司</t>
  </si>
  <si>
    <t>丹阳市润增工具天线有限公司, 徐志成, 彭志平, 戴慧娟, 张旭辉, 彭蕾,徐润桢</t>
  </si>
  <si>
    <t>丹阳市恬恬工具有限公司</t>
  </si>
  <si>
    <t xml:space="preserve">朱文星, 丹阳市嘉磊金属材料有限公司, 董梅英, 庄朝军, </t>
  </si>
  <si>
    <t>丹阳市嘉磊金属材料有限公司, 朱文星，庄朝军，董梅英，丹阳新都包装机械有限公司，姚结香，王志珍，丹阳市丹灵包装材料有限公司，汪礼康，陈梅英</t>
  </si>
  <si>
    <t>镇江市欧新光学眼镜有限公司</t>
  </si>
  <si>
    <t>丹阳豪泰铭通光学眼镜有限公司,谢光俊，孙明龙，葛相相，王新，孙明忠，曹霞，丹阳市佰特鞋材有限公司，镇江市菲视特眼镜有限公司</t>
  </si>
  <si>
    <t>丹阳美科眼镜有限公司,王新， 陈立君，孙明龙，葛相相，孙明忠，曹霞，丹阳市佰特鞋材有限公司，镇江市菲视特眼镜有限公司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</si>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</sst>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#,##0.00_);\(#,##0.00\)"/>
  </numFmts>
  <fonts count="35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Tahoma"/>
      <charset val="134"/>
    </font>
    <font>
      <sz val="11"/>
      <color indexed="8"/>
      <name val="Tahoma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6" fillId="0" borderId="0"/>
    <xf numFmtId="0" fontId="27" fillId="0" borderId="0"/>
    <xf numFmtId="0" fontId="28" fillId="0" borderId="0">
      <alignment vertical="center"/>
    </xf>
    <xf numFmtId="0" fontId="29" fillId="0" borderId="0">
      <protection locked="0"/>
    </xf>
    <xf numFmtId="0" fontId="27" fillId="0" borderId="0"/>
    <xf numFmtId="0" fontId="27" fillId="0" borderId="0"/>
    <xf numFmtId="0" fontId="0" fillId="0" borderId="0"/>
    <xf numFmtId="0" fontId="29" fillId="0" borderId="0">
      <protection locked="0"/>
    </xf>
    <xf numFmtId="0" fontId="3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9" fillId="0" borderId="0">
      <protection locked="0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43" fontId="0" fillId="0" borderId="0" applyFont="0" applyFill="0" applyBorder="0" applyAlignment="0" applyProtection="0"/>
    <xf numFmtId="0" fontId="0" fillId="0" borderId="0"/>
  </cellStyleXfs>
  <cellXfs count="87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61" applyFont="1" applyFill="1" applyBorder="1" applyAlignment="1">
      <alignment horizontal="center" vertical="center" wrapText="1"/>
    </xf>
    <xf numFmtId="177" fontId="0" fillId="2" borderId="2" xfId="61" applyNumberFormat="1" applyFont="1" applyFill="1" applyBorder="1" applyAlignment="1">
      <alignment horizontal="center" vertical="center" wrapText="1"/>
    </xf>
    <xf numFmtId="0" fontId="0" fillId="2" borderId="2" xfId="61" applyNumberFormat="1" applyFont="1" applyFill="1" applyBorder="1" applyAlignment="1">
      <alignment horizontal="center" vertical="center" wrapText="1"/>
    </xf>
    <xf numFmtId="0" fontId="0" fillId="2" borderId="2" xfId="57" applyFont="1" applyFill="1" applyBorder="1" applyAlignment="1">
      <alignment horizontal="center" vertical="center" wrapText="1"/>
    </xf>
    <xf numFmtId="177" fontId="0" fillId="2" borderId="2" xfId="57" applyNumberFormat="1" applyFont="1" applyFill="1" applyBorder="1" applyAlignment="1">
      <alignment horizontal="center" vertical="center" wrapText="1"/>
    </xf>
    <xf numFmtId="0" fontId="0" fillId="2" borderId="2" xfId="57" applyNumberFormat="1" applyFont="1" applyFill="1" applyBorder="1" applyAlignment="1">
      <alignment horizontal="center" vertical="center" wrapText="1"/>
    </xf>
    <xf numFmtId="178" fontId="0" fillId="2" borderId="2" xfId="49" applyNumberFormat="1" applyFont="1" applyFill="1" applyBorder="1" applyAlignment="1">
      <alignment horizontal="center" vertical="center" wrapText="1"/>
    </xf>
    <xf numFmtId="176" fontId="0" fillId="2" borderId="2" xfId="62" applyNumberFormat="1" applyFont="1" applyFill="1" applyBorder="1" applyAlignment="1" applyProtection="1">
      <alignment horizontal="center" vertical="center"/>
    </xf>
    <xf numFmtId="0" fontId="0" fillId="2" borderId="2" xfId="62" applyFont="1" applyFill="1" applyBorder="1" applyAlignment="1" applyProtection="1">
      <alignment horizontal="center" vertical="center" wrapText="1"/>
    </xf>
    <xf numFmtId="178" fontId="0" fillId="2" borderId="2" xfId="62" applyNumberFormat="1" applyFont="1" applyFill="1" applyBorder="1" applyAlignment="1">
      <alignment horizontal="center" vertical="center" wrapText="1"/>
    </xf>
    <xf numFmtId="0" fontId="0" fillId="2" borderId="2" xfId="62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 wrapText="1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2" xfId="62" applyFont="1" applyFill="1" applyBorder="1" applyAlignment="1">
      <alignment horizontal="center" vertical="center" wrapText="1"/>
    </xf>
    <xf numFmtId="178" fontId="0" fillId="3" borderId="2" xfId="62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76" fontId="0" fillId="3" borderId="2" xfId="62" applyNumberFormat="1" applyFont="1" applyFill="1" applyBorder="1" applyAlignment="1" applyProtection="1">
      <alignment horizontal="center" vertical="center"/>
    </xf>
    <xf numFmtId="0" fontId="0" fillId="3" borderId="2" xfId="62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78" fontId="5" fillId="2" borderId="2" xfId="62" applyNumberFormat="1" applyFont="1" applyFill="1" applyBorder="1" applyAlignment="1">
      <alignment horizontal="center" vertical="center"/>
    </xf>
    <xf numFmtId="0" fontId="5" fillId="2" borderId="2" xfId="62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5" fillId="3" borderId="2" xfId="50" applyFont="1" applyFill="1" applyBorder="1" applyAlignment="1">
      <alignment horizontal="center" vertical="center" wrapText="1"/>
    </xf>
    <xf numFmtId="178" fontId="0" fillId="3" borderId="2" xfId="49" applyNumberFormat="1" applyFont="1" applyFill="1" applyBorder="1" applyAlignment="1">
      <alignment horizontal="center" vertical="center" wrapText="1"/>
    </xf>
    <xf numFmtId="0" fontId="0" fillId="3" borderId="2" xfId="57" applyNumberFormat="1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0" fontId="5" fillId="3" borderId="3" xfId="50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5" fillId="3" borderId="4" xfId="50" applyFont="1" applyFill="1" applyBorder="1" applyAlignment="1">
      <alignment horizontal="center" vertical="center" wrapText="1"/>
    </xf>
    <xf numFmtId="177" fontId="0" fillId="3" borderId="2" xfId="61" applyNumberFormat="1" applyFont="1" applyFill="1" applyBorder="1" applyAlignment="1">
      <alignment horizontal="center" vertical="center" wrapText="1"/>
    </xf>
    <xf numFmtId="0" fontId="0" fillId="3" borderId="2" xfId="61" applyFont="1" applyFill="1" applyBorder="1" applyAlignment="1">
      <alignment horizontal="center" vertical="center" wrapText="1"/>
    </xf>
    <xf numFmtId="0" fontId="0" fillId="3" borderId="2" xfId="61" applyNumberFormat="1" applyFont="1" applyFill="1" applyBorder="1" applyAlignment="1">
      <alignment horizontal="center" vertical="center" wrapText="1"/>
    </xf>
    <xf numFmtId="178" fontId="5" fillId="3" borderId="2" xfId="62" applyNumberFormat="1" applyFont="1" applyFill="1" applyBorder="1" applyAlignment="1">
      <alignment horizontal="center" vertical="center"/>
    </xf>
    <xf numFmtId="0" fontId="5" fillId="3" borderId="2" xfId="62" applyFont="1" applyFill="1" applyBorder="1" applyAlignment="1">
      <alignment horizontal="center" vertical="center" wrapText="1"/>
    </xf>
    <xf numFmtId="43" fontId="0" fillId="3" borderId="2" xfId="1" applyFont="1" applyFill="1" applyBorder="1" applyAlignment="1">
      <alignment horizontal="center" vertical="center"/>
    </xf>
    <xf numFmtId="176" fontId="0" fillId="3" borderId="2" xfId="58" applyNumberFormat="1" applyFont="1" applyFill="1" applyBorder="1" applyAlignment="1" applyProtection="1">
      <alignment horizontal="center" vertical="center"/>
    </xf>
    <xf numFmtId="0" fontId="0" fillId="3" borderId="2" xfId="58" applyFont="1" applyFill="1" applyBorder="1" applyAlignment="1" applyProtection="1">
      <alignment horizontal="center" vertical="center" wrapText="1"/>
    </xf>
    <xf numFmtId="176" fontId="0" fillId="2" borderId="2" xfId="61" applyNumberFormat="1" applyFont="1" applyFill="1" applyBorder="1" applyAlignment="1">
      <alignment horizontal="center" vertical="center" wrapText="1"/>
    </xf>
    <xf numFmtId="177" fontId="0" fillId="3" borderId="2" xfId="0" applyNumberFormat="1" applyFont="1" applyFill="1" applyBorder="1" applyAlignment="1">
      <alignment horizontal="center" vertical="center" wrapText="1"/>
    </xf>
    <xf numFmtId="0" fontId="0" fillId="3" borderId="2" xfId="65" applyNumberFormat="1" applyFont="1" applyFill="1" applyBorder="1" applyAlignment="1">
      <alignment horizontal="center" vertical="center" wrapText="1"/>
    </xf>
    <xf numFmtId="0" fontId="0" fillId="3" borderId="2" xfId="65" applyFont="1" applyFill="1" applyBorder="1" applyAlignment="1">
      <alignment horizontal="center" vertical="center" wrapText="1"/>
    </xf>
    <xf numFmtId="177" fontId="0" fillId="3" borderId="2" xfId="65" applyNumberFormat="1" applyFont="1" applyFill="1" applyBorder="1" applyAlignment="1">
      <alignment horizontal="center" vertical="center" wrapText="1"/>
    </xf>
    <xf numFmtId="0" fontId="0" fillId="3" borderId="2" xfId="57" applyFont="1" applyFill="1" applyBorder="1" applyAlignment="1">
      <alignment horizontal="center" vertical="center" wrapText="1"/>
    </xf>
    <xf numFmtId="177" fontId="0" fillId="3" borderId="2" xfId="57" applyNumberFormat="1" applyFont="1" applyFill="1" applyBorder="1" applyAlignment="1">
      <alignment horizontal="center" vertical="center" wrapText="1"/>
    </xf>
    <xf numFmtId="176" fontId="0" fillId="3" borderId="2" xfId="62" applyNumberFormat="1" applyFont="1" applyFill="1" applyBorder="1" applyAlignment="1" applyProtection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0" fillId="2" borderId="2" xfId="60" applyNumberFormat="1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176" fontId="0" fillId="2" borderId="2" xfId="54" applyNumberFormat="1" applyFont="1" applyFill="1" applyBorder="1" applyAlignment="1" applyProtection="1">
      <alignment horizontal="center" vertical="center" wrapText="1"/>
    </xf>
    <xf numFmtId="0" fontId="0" fillId="2" borderId="2" xfId="54" applyFont="1" applyFill="1" applyBorder="1" applyAlignment="1" applyProtection="1">
      <alignment horizontal="center" vertical="center" wrapText="1"/>
    </xf>
    <xf numFmtId="176" fontId="0" fillId="2" borderId="2" xfId="62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3" borderId="2" xfId="63" applyFont="1" applyFill="1" applyBorder="1" applyAlignment="1" applyProtection="1">
      <alignment horizontal="center" vertical="center" wrapText="1"/>
    </xf>
    <xf numFmtId="0" fontId="0" fillId="3" borderId="2" xfId="54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0" fillId="3" borderId="3" xfId="62" applyFont="1" applyFill="1" applyBorder="1" applyAlignment="1">
      <alignment horizontal="center" vertical="center" wrapText="1"/>
    </xf>
    <xf numFmtId="0" fontId="0" fillId="3" borderId="5" xfId="62" applyFont="1" applyFill="1" applyBorder="1" applyAlignment="1">
      <alignment horizontal="center" vertical="center" wrapText="1"/>
    </xf>
    <xf numFmtId="0" fontId="0" fillId="3" borderId="4" xfId="62" applyFont="1" applyFill="1" applyBorder="1" applyAlignment="1">
      <alignment horizontal="center" vertical="center" wrapText="1"/>
    </xf>
    <xf numFmtId="0" fontId="0" fillId="2" borderId="3" xfId="62" applyFont="1" applyFill="1" applyBorder="1" applyAlignment="1">
      <alignment horizontal="center" vertical="center" wrapText="1"/>
    </xf>
    <xf numFmtId="0" fontId="0" fillId="2" borderId="4" xfId="62" applyFont="1" applyFill="1" applyBorder="1" applyAlignment="1">
      <alignment horizontal="center" vertical="center" wrapText="1"/>
    </xf>
    <xf numFmtId="0" fontId="0" fillId="2" borderId="5" xfId="6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38" xfId="50"/>
    <cellStyle name="常规 6" xfId="51"/>
    <cellStyle name="常规 30" xfId="52"/>
    <cellStyle name="常规 25" xfId="53"/>
    <cellStyle name="常规 2_江南汇总（第一组）(最新)" xfId="54"/>
    <cellStyle name="常规 32" xfId="55"/>
    <cellStyle name="常规 27" xfId="56"/>
    <cellStyle name="常规 100 2" xfId="57"/>
    <cellStyle name="常规 2_打包政府" xfId="58"/>
    <cellStyle name="常规 10" xfId="59"/>
    <cellStyle name="常规 100" xfId="60"/>
    <cellStyle name="常规 18 2" xfId="61"/>
    <cellStyle name="常规 2" xfId="62"/>
    <cellStyle name="常规 2 6" xfId="63"/>
    <cellStyle name="常规 23" xfId="64"/>
    <cellStyle name="常规 256" xfId="65"/>
    <cellStyle name="常规 3" xfId="66"/>
    <cellStyle name="常规 3 2" xfId="67"/>
    <cellStyle name="常规 36" xfId="68"/>
    <cellStyle name="常规 4" xfId="69"/>
    <cellStyle name="常规 5" xfId="70"/>
    <cellStyle name="常规 6 2" xfId="71"/>
    <cellStyle name="常规 7" xfId="72"/>
    <cellStyle name="常规 8" xfId="73"/>
    <cellStyle name="千位分隔 2" xfId="74"/>
    <cellStyle name="样式 1" xfId="7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eChat%20Files\wxid_8828568264712\FileStorage\File\2021-05\&#23545;&#22806;&#20538;&#26435;&#21488;&#36134;(2021.3)xin-2021.5.7&#25910;&#19975;&#20250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对公汇总"/>
      <sheetName val="企业汇总"/>
      <sheetName val="对公明细"/>
      <sheetName val="企业明细"/>
      <sheetName val="附表一（企业直接借款不含飞达）"/>
      <sheetName val="直接借款汇总（不含飞达）"/>
      <sheetName val="附表二（资产包）"/>
      <sheetName val="附表六；处置结束资产包"/>
      <sheetName val="附表三(飞达债权一览表）"/>
      <sheetName val="附表四（飞达直接借款一览表）"/>
      <sheetName val="附表五（飞达借款利息一览表）"/>
      <sheetName val="附表七（农行512户资产包）"/>
      <sheetName val="附表八（江南农商行788+43户）"/>
      <sheetName val="飞达资产包利息一览表"/>
      <sheetName val="飞达账面与台账余额调节表"/>
      <sheetName val="天晟投资余额表2020.4.30"/>
      <sheetName val="口行"/>
      <sheetName val="正通基金2021.3月收款明细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>
        <row r="632">
          <cell r="E632">
            <v>4000000</v>
          </cell>
        </row>
        <row r="633">
          <cell r="E633">
            <v>4000000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7"/>
  <sheetViews>
    <sheetView tabSelected="1" zoomScale="90" zoomScaleNormal="90" workbookViewId="0">
      <pane xSplit="3" ySplit="2" topLeftCell="D389" activePane="bottomRight" state="frozen"/>
      <selection/>
      <selection pane="topRight"/>
      <selection pane="bottomLeft"/>
      <selection pane="bottomRight" activeCell="E360" sqref="E360"/>
    </sheetView>
  </sheetViews>
  <sheetFormatPr defaultColWidth="8.875" defaultRowHeight="40" customHeight="1"/>
  <cols>
    <col min="1" max="1" width="7.63333333333333" style="1" customWidth="1"/>
    <col min="2" max="2" width="15.5" style="1" customWidth="1"/>
    <col min="3" max="3" width="9.375" style="1" customWidth="1"/>
    <col min="4" max="4" width="21.875" style="1" customWidth="1"/>
    <col min="5" max="5" width="53.05" style="1" customWidth="1"/>
    <col min="6" max="6" width="37.3583333333333" style="1" customWidth="1"/>
    <col min="7" max="16384" width="8.875" style="7"/>
  </cols>
  <sheetData>
    <row r="1" customHeight="1" spans="1:6">
      <c r="A1" s="8" t="s">
        <v>0</v>
      </c>
      <c r="B1" s="9"/>
      <c r="C1" s="9"/>
      <c r="D1" s="9"/>
      <c r="E1" s="9"/>
      <c r="F1" s="10" t="s">
        <v>1</v>
      </c>
    </row>
    <row r="2" customHeight="1" spans="1:6">
      <c r="A2" s="11" t="s">
        <v>2</v>
      </c>
      <c r="B2" s="11" t="s">
        <v>3</v>
      </c>
      <c r="C2" s="12" t="s">
        <v>4</v>
      </c>
      <c r="D2" s="11" t="s">
        <v>5</v>
      </c>
      <c r="E2" s="11" t="s">
        <v>6</v>
      </c>
      <c r="F2" s="11" t="s">
        <v>7</v>
      </c>
    </row>
    <row r="3" s="1" customFormat="1" customHeight="1" spans="1:6">
      <c r="A3" s="13">
        <v>1</v>
      </c>
      <c r="B3" s="13" t="s">
        <v>8</v>
      </c>
      <c r="C3" s="14" t="s">
        <v>9</v>
      </c>
      <c r="D3" s="15">
        <v>11963976.5</v>
      </c>
      <c r="E3" s="13" t="s">
        <v>10</v>
      </c>
      <c r="F3" s="13"/>
    </row>
    <row r="4" s="1" customFormat="1" customHeight="1" spans="1:6">
      <c r="A4" s="13"/>
      <c r="B4" s="13"/>
      <c r="C4" s="14" t="s">
        <v>9</v>
      </c>
      <c r="D4" s="15">
        <v>16600000</v>
      </c>
      <c r="E4" s="13" t="s">
        <v>11</v>
      </c>
      <c r="F4" s="13"/>
    </row>
    <row r="5" s="1" customFormat="1" customHeight="1" spans="1:6">
      <c r="A5" s="13"/>
      <c r="B5" s="13"/>
      <c r="C5" s="14" t="s">
        <v>9</v>
      </c>
      <c r="D5" s="15"/>
      <c r="E5" s="13" t="s">
        <v>12</v>
      </c>
      <c r="F5" s="13"/>
    </row>
    <row r="6" s="1" customFormat="1" customHeight="1" spans="1:6">
      <c r="A6" s="16">
        <v>2</v>
      </c>
      <c r="B6" s="17" t="s">
        <v>13</v>
      </c>
      <c r="C6" s="14" t="s">
        <v>14</v>
      </c>
      <c r="D6" s="18">
        <v>10000000</v>
      </c>
      <c r="E6" s="17" t="s">
        <v>15</v>
      </c>
      <c r="F6" s="19"/>
    </row>
    <row r="7" s="1" customFormat="1" customHeight="1" spans="1:6">
      <c r="A7" s="16"/>
      <c r="B7" s="17" t="s">
        <v>13</v>
      </c>
      <c r="C7" s="14" t="s">
        <v>14</v>
      </c>
      <c r="D7" s="18">
        <v>5850000</v>
      </c>
      <c r="E7" s="17" t="s">
        <v>15</v>
      </c>
      <c r="F7" s="19"/>
    </row>
    <row r="8" s="1" customFormat="1" customHeight="1" spans="1:6">
      <c r="A8" s="16"/>
      <c r="B8" s="17" t="s">
        <v>13</v>
      </c>
      <c r="C8" s="14" t="s">
        <v>14</v>
      </c>
      <c r="D8" s="18">
        <v>30000000</v>
      </c>
      <c r="E8" s="17" t="s">
        <v>15</v>
      </c>
      <c r="F8" s="19"/>
    </row>
    <row r="9" s="1" customFormat="1" customHeight="1" spans="1:6">
      <c r="A9" s="16"/>
      <c r="B9" s="17" t="s">
        <v>13</v>
      </c>
      <c r="C9" s="14" t="s">
        <v>14</v>
      </c>
      <c r="D9" s="18">
        <v>5850000</v>
      </c>
      <c r="E9" s="17" t="s">
        <v>15</v>
      </c>
      <c r="F9" s="19"/>
    </row>
    <row r="10" s="1" customFormat="1" customHeight="1" spans="1:6">
      <c r="A10" s="16"/>
      <c r="B10" s="17" t="s">
        <v>13</v>
      </c>
      <c r="C10" s="14" t="s">
        <v>14</v>
      </c>
      <c r="D10" s="18">
        <v>5300000</v>
      </c>
      <c r="E10" s="17" t="s">
        <v>15</v>
      </c>
      <c r="F10" s="19"/>
    </row>
    <row r="11" s="1" customFormat="1" ht="59" customHeight="1" spans="1:6">
      <c r="A11" s="16">
        <v>3</v>
      </c>
      <c r="B11" s="20" t="s">
        <v>16</v>
      </c>
      <c r="C11" s="14" t="s">
        <v>17</v>
      </c>
      <c r="D11" s="21">
        <v>10000000</v>
      </c>
      <c r="E11" s="20" t="s">
        <v>18</v>
      </c>
      <c r="F11" s="20"/>
    </row>
    <row r="12" s="1" customFormat="1" ht="65" customHeight="1" spans="1:6">
      <c r="A12" s="16"/>
      <c r="B12" s="20"/>
      <c r="C12" s="14" t="s">
        <v>17</v>
      </c>
      <c r="D12" s="21">
        <v>19000000</v>
      </c>
      <c r="E12" s="20" t="s">
        <v>19</v>
      </c>
      <c r="F12" s="20"/>
    </row>
    <row r="13" s="1" customFormat="1" customHeight="1" spans="1:6">
      <c r="A13" s="16"/>
      <c r="B13" s="20" t="s">
        <v>20</v>
      </c>
      <c r="C13" s="14" t="s">
        <v>17</v>
      </c>
      <c r="D13" s="21">
        <v>10000000</v>
      </c>
      <c r="E13" s="20" t="s">
        <v>21</v>
      </c>
      <c r="F13" s="20"/>
    </row>
    <row r="14" s="1" customFormat="1" customHeight="1" spans="1:6">
      <c r="A14" s="16"/>
      <c r="B14" s="20"/>
      <c r="C14" s="14" t="s">
        <v>17</v>
      </c>
      <c r="D14" s="21">
        <v>13000000</v>
      </c>
      <c r="E14" s="20" t="s">
        <v>22</v>
      </c>
      <c r="F14" s="20"/>
    </row>
    <row r="15" s="1" customFormat="1" customHeight="1" spans="1:6">
      <c r="A15" s="16"/>
      <c r="B15" s="20"/>
      <c r="C15" s="14" t="s">
        <v>17</v>
      </c>
      <c r="D15" s="21">
        <v>6000000</v>
      </c>
      <c r="E15" s="20" t="s">
        <v>23</v>
      </c>
      <c r="F15" s="20"/>
    </row>
    <row r="16" s="1" customFormat="1" ht="55" customHeight="1" spans="1:6">
      <c r="A16" s="16"/>
      <c r="B16" s="20" t="s">
        <v>24</v>
      </c>
      <c r="C16" s="14" t="s">
        <v>17</v>
      </c>
      <c r="D16" s="21">
        <v>6300000</v>
      </c>
      <c r="E16" s="20" t="s">
        <v>25</v>
      </c>
      <c r="F16" s="20"/>
    </row>
    <row r="17" s="1" customFormat="1" customHeight="1" spans="1:6">
      <c r="A17" s="16"/>
      <c r="B17" s="20"/>
      <c r="C17" s="14" t="s">
        <v>17</v>
      </c>
      <c r="D17" s="21">
        <v>3800000</v>
      </c>
      <c r="E17" s="20" t="s">
        <v>26</v>
      </c>
      <c r="F17" s="22" t="s">
        <v>27</v>
      </c>
    </row>
    <row r="18" customHeight="1" spans="1:6">
      <c r="A18" s="16">
        <v>4</v>
      </c>
      <c r="B18" s="16" t="s">
        <v>28</v>
      </c>
      <c r="C18" s="14" t="s">
        <v>29</v>
      </c>
      <c r="D18" s="15">
        <v>25000000</v>
      </c>
      <c r="E18" s="20" t="s">
        <v>30</v>
      </c>
      <c r="F18" s="20"/>
    </row>
    <row r="19" customHeight="1" spans="1:6">
      <c r="A19" s="16"/>
      <c r="B19" s="16"/>
      <c r="C19" s="14" t="s">
        <v>29</v>
      </c>
      <c r="D19" s="21">
        <f>'[1]附表二（资产包）'!E632</f>
        <v>4000000</v>
      </c>
      <c r="E19" s="20" t="s">
        <v>31</v>
      </c>
      <c r="F19" s="22" t="s">
        <v>32</v>
      </c>
    </row>
    <row r="20" customHeight="1" spans="1:6">
      <c r="A20" s="16"/>
      <c r="B20" s="16"/>
      <c r="C20" s="14" t="s">
        <v>29</v>
      </c>
      <c r="D20" s="21">
        <f>'[1]附表二（资产包）'!E633</f>
        <v>4000000</v>
      </c>
      <c r="E20" s="20" t="s">
        <v>31</v>
      </c>
      <c r="F20" s="22" t="s">
        <v>33</v>
      </c>
    </row>
    <row r="21" s="1" customFormat="1" customHeight="1" spans="1:6">
      <c r="A21" s="16"/>
      <c r="B21" s="16"/>
      <c r="C21" s="14" t="s">
        <v>29</v>
      </c>
      <c r="D21" s="23">
        <v>10000000</v>
      </c>
      <c r="E21" s="22" t="s">
        <v>34</v>
      </c>
      <c r="F21" s="22"/>
    </row>
    <row r="22" s="1" customFormat="1" customHeight="1" spans="1:6">
      <c r="A22" s="16"/>
      <c r="B22" s="16"/>
      <c r="C22" s="14" t="s">
        <v>29</v>
      </c>
      <c r="D22" s="23">
        <v>10000000</v>
      </c>
      <c r="E22" s="22" t="s">
        <v>34</v>
      </c>
      <c r="F22" s="22"/>
    </row>
    <row r="23" s="1" customFormat="1" customHeight="1" spans="1:6">
      <c r="A23" s="16"/>
      <c r="B23" s="16"/>
      <c r="C23" s="14" t="s">
        <v>29</v>
      </c>
      <c r="D23" s="23">
        <v>9998280.85</v>
      </c>
      <c r="E23" s="22" t="s">
        <v>34</v>
      </c>
      <c r="F23" s="22"/>
    </row>
    <row r="24" s="1" customFormat="1" customHeight="1" spans="1:6">
      <c r="A24" s="16"/>
      <c r="B24" s="16"/>
      <c r="C24" s="14" t="s">
        <v>29</v>
      </c>
      <c r="D24" s="23">
        <v>9500000</v>
      </c>
      <c r="E24" s="22" t="s">
        <v>35</v>
      </c>
      <c r="F24" s="22"/>
    </row>
    <row r="25" s="1" customFormat="1" customHeight="1" spans="1:6">
      <c r="A25" s="16">
        <v>5</v>
      </c>
      <c r="B25" s="13" t="s">
        <v>36</v>
      </c>
      <c r="C25" s="14" t="s">
        <v>37</v>
      </c>
      <c r="D25" s="15">
        <v>2749334.56</v>
      </c>
      <c r="E25" s="13" t="s">
        <v>38</v>
      </c>
      <c r="F25" s="13"/>
    </row>
    <row r="26" s="1" customFormat="1" customHeight="1" spans="1:6">
      <c r="A26" s="16">
        <v>6</v>
      </c>
      <c r="B26" s="13" t="s">
        <v>39</v>
      </c>
      <c r="C26" s="14" t="s">
        <v>29</v>
      </c>
      <c r="D26" s="15">
        <v>4498556.25</v>
      </c>
      <c r="E26" s="13" t="s">
        <v>40</v>
      </c>
      <c r="F26" s="13"/>
    </row>
    <row r="27" s="1" customFormat="1" customHeight="1" spans="1:6">
      <c r="A27" s="16">
        <v>7</v>
      </c>
      <c r="B27" s="13" t="s">
        <v>41</v>
      </c>
      <c r="C27" s="14" t="s">
        <v>37</v>
      </c>
      <c r="D27" s="15">
        <v>3000000</v>
      </c>
      <c r="E27" s="13" t="s">
        <v>42</v>
      </c>
      <c r="F27" s="13"/>
    </row>
    <row r="28" s="1" customFormat="1" customHeight="1" spans="1:6">
      <c r="A28" s="16"/>
      <c r="B28" s="13"/>
      <c r="C28" s="14" t="s">
        <v>37</v>
      </c>
      <c r="D28" s="15">
        <v>5000000</v>
      </c>
      <c r="E28" s="13" t="s">
        <v>43</v>
      </c>
      <c r="F28" s="13"/>
    </row>
    <row r="29" s="1" customFormat="1" customHeight="1" spans="1:6">
      <c r="A29" s="16">
        <v>8</v>
      </c>
      <c r="B29" s="13" t="s">
        <v>44</v>
      </c>
      <c r="C29" s="14" t="s">
        <v>29</v>
      </c>
      <c r="D29" s="15">
        <v>4482989.58</v>
      </c>
      <c r="E29" s="13" t="s">
        <v>45</v>
      </c>
      <c r="F29" s="13"/>
    </row>
    <row r="30" s="1" customFormat="1" customHeight="1" spans="1:6">
      <c r="A30" s="16">
        <v>9</v>
      </c>
      <c r="B30" s="13" t="s">
        <v>46</v>
      </c>
      <c r="C30" s="14" t="s">
        <v>29</v>
      </c>
      <c r="D30" s="15">
        <v>4997683.84</v>
      </c>
      <c r="E30" s="13" t="s">
        <v>47</v>
      </c>
      <c r="F30" s="13"/>
    </row>
    <row r="31" s="1" customFormat="1" customHeight="1" spans="1:6">
      <c r="A31" s="16">
        <v>10</v>
      </c>
      <c r="B31" s="13" t="s">
        <v>48</v>
      </c>
      <c r="C31" s="14" t="s">
        <v>29</v>
      </c>
      <c r="D31" s="15">
        <v>15000000</v>
      </c>
      <c r="E31" s="13" t="s">
        <v>49</v>
      </c>
      <c r="F31" s="13"/>
    </row>
    <row r="32" s="2" customFormat="1" customHeight="1" spans="1:6">
      <c r="A32" s="16"/>
      <c r="B32" s="13" t="s">
        <v>48</v>
      </c>
      <c r="C32" s="14" t="s">
        <v>29</v>
      </c>
      <c r="D32" s="24">
        <v>17922302.66</v>
      </c>
      <c r="E32" s="25" t="s">
        <v>50</v>
      </c>
      <c r="F32" s="14"/>
    </row>
    <row r="33" s="1" customFormat="1" customHeight="1" spans="1:6">
      <c r="A33" s="13">
        <v>11</v>
      </c>
      <c r="B33" s="13" t="s">
        <v>51</v>
      </c>
      <c r="C33" s="14" t="s">
        <v>17</v>
      </c>
      <c r="D33" s="15">
        <v>1761490.79</v>
      </c>
      <c r="E33" s="13" t="s">
        <v>52</v>
      </c>
      <c r="F33" s="13"/>
    </row>
    <row r="34" s="1" customFormat="1" customHeight="1" spans="1:6">
      <c r="A34" s="13"/>
      <c r="B34" s="13"/>
      <c r="C34" s="14" t="s">
        <v>17</v>
      </c>
      <c r="D34" s="15">
        <v>3800000</v>
      </c>
      <c r="E34" s="13" t="s">
        <v>53</v>
      </c>
      <c r="F34" s="13"/>
    </row>
    <row r="35" s="1" customFormat="1" customHeight="1" spans="1:6">
      <c r="A35" s="13">
        <v>12</v>
      </c>
      <c r="B35" s="13" t="s">
        <v>54</v>
      </c>
      <c r="C35" s="14" t="s">
        <v>14</v>
      </c>
      <c r="D35" s="15">
        <v>2929971.44</v>
      </c>
      <c r="E35" s="13" t="s">
        <v>55</v>
      </c>
      <c r="F35" s="13"/>
    </row>
    <row r="36" s="1" customFormat="1" customHeight="1" spans="1:6">
      <c r="A36" s="13"/>
      <c r="B36" s="13"/>
      <c r="C36" s="14" t="s">
        <v>14</v>
      </c>
      <c r="D36" s="15">
        <v>2610000</v>
      </c>
      <c r="E36" s="13"/>
      <c r="F36" s="13"/>
    </row>
    <row r="37" s="1" customFormat="1" customHeight="1" spans="1:6">
      <c r="A37" s="13">
        <v>13</v>
      </c>
      <c r="B37" s="13" t="s">
        <v>56</v>
      </c>
      <c r="C37" s="14" t="s">
        <v>17</v>
      </c>
      <c r="D37" s="15">
        <v>5000000</v>
      </c>
      <c r="E37" s="13" t="s">
        <v>57</v>
      </c>
      <c r="F37" s="13"/>
    </row>
    <row r="38" s="1" customFormat="1" customHeight="1" spans="1:6">
      <c r="A38" s="13"/>
      <c r="B38" s="13"/>
      <c r="C38" s="14" t="s">
        <v>17</v>
      </c>
      <c r="D38" s="15">
        <v>5000000</v>
      </c>
      <c r="E38" s="13"/>
      <c r="F38" s="13"/>
    </row>
    <row r="39" s="1" customFormat="1" customHeight="1" spans="1:6">
      <c r="A39" s="13"/>
      <c r="B39" s="13"/>
      <c r="C39" s="14" t="s">
        <v>17</v>
      </c>
      <c r="D39" s="15">
        <v>5000000</v>
      </c>
      <c r="E39" s="13" t="s">
        <v>58</v>
      </c>
      <c r="F39" s="13"/>
    </row>
    <row r="40" s="1" customFormat="1" customHeight="1" spans="1:6">
      <c r="A40" s="13"/>
      <c r="B40" s="13"/>
      <c r="C40" s="14" t="s">
        <v>17</v>
      </c>
      <c r="D40" s="15">
        <v>5000000</v>
      </c>
      <c r="E40" s="13"/>
      <c r="F40" s="13"/>
    </row>
    <row r="41" s="1" customFormat="1" customHeight="1" spans="1:6">
      <c r="A41" s="13"/>
      <c r="B41" s="13"/>
      <c r="C41" s="14" t="s">
        <v>17</v>
      </c>
      <c r="D41" s="15">
        <v>8540000</v>
      </c>
      <c r="E41" s="13" t="s">
        <v>59</v>
      </c>
      <c r="F41" s="13"/>
    </row>
    <row r="42" s="1" customFormat="1" customHeight="1" spans="1:6">
      <c r="A42" s="13"/>
      <c r="B42" s="13"/>
      <c r="C42" s="14" t="s">
        <v>17</v>
      </c>
      <c r="D42" s="15">
        <v>7993869.23</v>
      </c>
      <c r="E42" s="13" t="s">
        <v>60</v>
      </c>
      <c r="F42" s="16"/>
    </row>
    <row r="43" s="1" customFormat="1" customHeight="1" spans="1:6">
      <c r="A43" s="13"/>
      <c r="B43" s="13"/>
      <c r="C43" s="14" t="s">
        <v>17</v>
      </c>
      <c r="D43" s="21">
        <v>1800000</v>
      </c>
      <c r="E43" s="20" t="s">
        <v>61</v>
      </c>
      <c r="F43" s="20"/>
    </row>
    <row r="44" s="1" customFormat="1" customHeight="1" spans="1:6">
      <c r="A44" s="13"/>
      <c r="B44" s="13"/>
      <c r="C44" s="14" t="s">
        <v>17</v>
      </c>
      <c r="D44" s="21">
        <v>5000000</v>
      </c>
      <c r="E44" s="20" t="s">
        <v>61</v>
      </c>
      <c r="F44" s="20"/>
    </row>
    <row r="45" s="1" customFormat="1" customHeight="1" spans="1:6">
      <c r="A45" s="13">
        <v>14</v>
      </c>
      <c r="B45" s="13" t="s">
        <v>62</v>
      </c>
      <c r="C45" s="14" t="s">
        <v>63</v>
      </c>
      <c r="D45" s="15">
        <v>500000</v>
      </c>
      <c r="E45" s="13" t="s">
        <v>64</v>
      </c>
      <c r="F45" s="13"/>
    </row>
    <row r="46" s="1" customFormat="1" customHeight="1" spans="1:6">
      <c r="A46" s="13"/>
      <c r="B46" s="13"/>
      <c r="C46" s="14" t="s">
        <v>63</v>
      </c>
      <c r="D46" s="15">
        <v>2375000</v>
      </c>
      <c r="E46" s="13" t="s">
        <v>65</v>
      </c>
      <c r="F46" s="13"/>
    </row>
    <row r="47" s="1" customFormat="1" customHeight="1" spans="1:6">
      <c r="A47" s="13"/>
      <c r="B47" s="13"/>
      <c r="C47" s="14" t="s">
        <v>63</v>
      </c>
      <c r="D47" s="26">
        <v>3000000</v>
      </c>
      <c r="E47" s="27" t="s">
        <v>66</v>
      </c>
      <c r="F47" s="13"/>
    </row>
    <row r="48" s="1" customFormat="1" customHeight="1" spans="1:6">
      <c r="A48" s="13"/>
      <c r="B48" s="13"/>
      <c r="C48" s="14" t="s">
        <v>63</v>
      </c>
      <c r="D48" s="26">
        <v>2495909.37</v>
      </c>
      <c r="E48" s="27" t="s">
        <v>66</v>
      </c>
      <c r="F48" s="13"/>
    </row>
    <row r="49" s="1" customFormat="1" customHeight="1" spans="1:6">
      <c r="A49" s="13">
        <v>15</v>
      </c>
      <c r="B49" s="13" t="s">
        <v>67</v>
      </c>
      <c r="C49" s="14" t="s">
        <v>29</v>
      </c>
      <c r="D49" s="15">
        <v>20000000</v>
      </c>
      <c r="E49" s="13" t="s">
        <v>68</v>
      </c>
      <c r="F49" s="13"/>
    </row>
    <row r="50" s="1" customFormat="1" customHeight="1" spans="1:6">
      <c r="A50" s="13"/>
      <c r="B50" s="13"/>
      <c r="C50" s="14" t="s">
        <v>29</v>
      </c>
      <c r="D50" s="15">
        <v>5393071.13</v>
      </c>
      <c r="E50" s="13" t="s">
        <v>69</v>
      </c>
      <c r="F50" s="13"/>
    </row>
    <row r="51" s="1" customFormat="1" customHeight="1" spans="1:6">
      <c r="A51" s="13"/>
      <c r="B51" s="13"/>
      <c r="C51" s="14" t="s">
        <v>29</v>
      </c>
      <c r="D51" s="15">
        <v>9606928.87</v>
      </c>
      <c r="E51" s="13" t="s">
        <v>70</v>
      </c>
      <c r="F51" s="13"/>
    </row>
    <row r="52" s="1" customFormat="1" customHeight="1" spans="1:6">
      <c r="A52" s="13"/>
      <c r="B52" s="13"/>
      <c r="C52" s="14" t="s">
        <v>29</v>
      </c>
      <c r="D52" s="15">
        <v>19999838.16</v>
      </c>
      <c r="E52" s="13" t="s">
        <v>71</v>
      </c>
      <c r="F52" s="13"/>
    </row>
    <row r="53" s="1" customFormat="1" customHeight="1" spans="1:6">
      <c r="A53" s="28">
        <v>16</v>
      </c>
      <c r="B53" s="28" t="s">
        <v>72</v>
      </c>
      <c r="C53" s="29" t="s">
        <v>17</v>
      </c>
      <c r="D53" s="30">
        <v>5960000</v>
      </c>
      <c r="E53" s="28" t="s">
        <v>73</v>
      </c>
      <c r="F53" s="28"/>
    </row>
    <row r="54" s="1" customFormat="1" customHeight="1" spans="1:6">
      <c r="A54" s="28"/>
      <c r="B54" s="28"/>
      <c r="C54" s="29" t="s">
        <v>17</v>
      </c>
      <c r="D54" s="30">
        <v>5920136.61</v>
      </c>
      <c r="E54" s="28"/>
      <c r="F54" s="28"/>
    </row>
    <row r="55" s="1" customFormat="1" customHeight="1" spans="1:6">
      <c r="A55" s="28"/>
      <c r="B55" s="28"/>
      <c r="C55" s="29" t="s">
        <v>17</v>
      </c>
      <c r="D55" s="30">
        <v>2423234.36</v>
      </c>
      <c r="E55" s="28"/>
      <c r="F55" s="28"/>
    </row>
    <row r="56" s="1" customFormat="1" customHeight="1" spans="1:6">
      <c r="A56" s="28"/>
      <c r="B56" s="28"/>
      <c r="C56" s="29" t="s">
        <v>17</v>
      </c>
      <c r="D56" s="30">
        <v>4500000</v>
      </c>
      <c r="E56" s="28"/>
      <c r="F56" s="28"/>
    </row>
    <row r="57" s="1" customFormat="1" customHeight="1" spans="1:6">
      <c r="A57" s="28"/>
      <c r="B57" s="28"/>
      <c r="C57" s="29" t="s">
        <v>17</v>
      </c>
      <c r="D57" s="30">
        <v>6000000</v>
      </c>
      <c r="E57" s="28" t="s">
        <v>74</v>
      </c>
      <c r="F57" s="28"/>
    </row>
    <row r="58" s="1" customFormat="1" customHeight="1" spans="1:6">
      <c r="A58" s="28"/>
      <c r="B58" s="28"/>
      <c r="C58" s="29" t="s">
        <v>17</v>
      </c>
      <c r="D58" s="30">
        <v>4500000</v>
      </c>
      <c r="E58" s="28" t="s">
        <v>75</v>
      </c>
      <c r="F58" s="28"/>
    </row>
    <row r="59" s="1" customFormat="1" customHeight="1" spans="1:6">
      <c r="A59" s="28"/>
      <c r="B59" s="28"/>
      <c r="C59" s="29" t="s">
        <v>17</v>
      </c>
      <c r="D59" s="30">
        <v>8700000</v>
      </c>
      <c r="E59" s="28" t="s">
        <v>74</v>
      </c>
      <c r="F59" s="28"/>
    </row>
    <row r="60" s="1" customFormat="1" customHeight="1" spans="1:6">
      <c r="A60" s="28">
        <v>17</v>
      </c>
      <c r="B60" s="28" t="s">
        <v>76</v>
      </c>
      <c r="C60" s="29" t="s">
        <v>17</v>
      </c>
      <c r="D60" s="30">
        <v>5000000</v>
      </c>
      <c r="E60" s="28" t="s">
        <v>77</v>
      </c>
      <c r="F60" s="28"/>
    </row>
    <row r="61" s="1" customFormat="1" customHeight="1" spans="1:6">
      <c r="A61" s="28">
        <v>18</v>
      </c>
      <c r="B61" s="28" t="s">
        <v>78</v>
      </c>
      <c r="C61" s="29" t="s">
        <v>17</v>
      </c>
      <c r="D61" s="30">
        <v>5000000</v>
      </c>
      <c r="E61" s="28" t="s">
        <v>79</v>
      </c>
      <c r="F61" s="28"/>
    </row>
    <row r="62" s="1" customFormat="1" customHeight="1" spans="1:6">
      <c r="A62" s="28"/>
      <c r="B62" s="28"/>
      <c r="C62" s="29" t="s">
        <v>17</v>
      </c>
      <c r="D62" s="30">
        <v>10000000</v>
      </c>
      <c r="E62" s="28" t="s">
        <v>80</v>
      </c>
      <c r="F62" s="28"/>
    </row>
    <row r="63" s="1" customFormat="1" customHeight="1" spans="1:6">
      <c r="A63" s="28"/>
      <c r="B63" s="28"/>
      <c r="C63" s="29" t="s">
        <v>17</v>
      </c>
      <c r="D63" s="30">
        <v>4800000</v>
      </c>
      <c r="E63" s="28" t="s">
        <v>81</v>
      </c>
      <c r="F63" s="28"/>
    </row>
    <row r="64" s="1" customFormat="1" customHeight="1" spans="1:6">
      <c r="A64" s="28"/>
      <c r="B64" s="28"/>
      <c r="C64" s="29" t="s">
        <v>17</v>
      </c>
      <c r="D64" s="30">
        <v>4980000</v>
      </c>
      <c r="E64" s="28"/>
      <c r="F64" s="28"/>
    </row>
    <row r="65" s="1" customFormat="1" customHeight="1" spans="1:6">
      <c r="A65" s="28">
        <v>19</v>
      </c>
      <c r="B65" s="28" t="s">
        <v>82</v>
      </c>
      <c r="C65" s="29" t="s">
        <v>17</v>
      </c>
      <c r="D65" s="30">
        <v>5000000</v>
      </c>
      <c r="E65" s="28" t="s">
        <v>83</v>
      </c>
      <c r="F65" s="28"/>
    </row>
    <row r="66" s="1" customFormat="1" customHeight="1" spans="1:6">
      <c r="A66" s="28">
        <v>20</v>
      </c>
      <c r="B66" s="28" t="s">
        <v>84</v>
      </c>
      <c r="C66" s="29" t="s">
        <v>29</v>
      </c>
      <c r="D66" s="30">
        <v>5000000</v>
      </c>
      <c r="E66" s="28" t="s">
        <v>85</v>
      </c>
      <c r="F66" s="28"/>
    </row>
    <row r="67" s="1" customFormat="1" customHeight="1" spans="1:6">
      <c r="A67" s="28">
        <v>21</v>
      </c>
      <c r="B67" s="28" t="s">
        <v>86</v>
      </c>
      <c r="C67" s="29" t="s">
        <v>17</v>
      </c>
      <c r="D67" s="30">
        <v>3999999.98</v>
      </c>
      <c r="E67" s="28" t="s">
        <v>87</v>
      </c>
      <c r="F67" s="28"/>
    </row>
    <row r="68" s="1" customFormat="1" customHeight="1" spans="1:6">
      <c r="A68" s="28">
        <v>22</v>
      </c>
      <c r="B68" s="28" t="s">
        <v>88</v>
      </c>
      <c r="C68" s="29" t="s">
        <v>17</v>
      </c>
      <c r="D68" s="30">
        <v>14000000</v>
      </c>
      <c r="E68" s="28" t="s">
        <v>89</v>
      </c>
      <c r="F68" s="28"/>
    </row>
    <row r="69" s="1" customFormat="1" customHeight="1" spans="1:6">
      <c r="A69" s="28"/>
      <c r="B69" s="28"/>
      <c r="C69" s="29" t="s">
        <v>17</v>
      </c>
      <c r="D69" s="30">
        <v>14000000</v>
      </c>
      <c r="E69" s="28"/>
      <c r="F69" s="28"/>
    </row>
    <row r="70" s="1" customFormat="1" customHeight="1" spans="1:6">
      <c r="A70" s="28">
        <v>23</v>
      </c>
      <c r="B70" s="28" t="s">
        <v>90</v>
      </c>
      <c r="C70" s="29" t="s">
        <v>29</v>
      </c>
      <c r="D70" s="30">
        <v>5000000</v>
      </c>
      <c r="E70" s="28" t="s">
        <v>91</v>
      </c>
      <c r="F70" s="28"/>
    </row>
    <row r="71" s="1" customFormat="1" customHeight="1" spans="1:6">
      <c r="A71" s="28"/>
      <c r="B71" s="28"/>
      <c r="C71" s="29" t="s">
        <v>29</v>
      </c>
      <c r="D71" s="30">
        <v>5000000</v>
      </c>
      <c r="E71" s="28"/>
      <c r="F71" s="28"/>
    </row>
    <row r="72" s="1" customFormat="1" customHeight="1" spans="1:6">
      <c r="A72" s="28"/>
      <c r="B72" s="28"/>
      <c r="C72" s="29" t="s">
        <v>29</v>
      </c>
      <c r="D72" s="31">
        <v>10000000</v>
      </c>
      <c r="E72" s="32" t="s">
        <v>92</v>
      </c>
      <c r="F72" s="29"/>
    </row>
    <row r="73" s="1" customFormat="1" customHeight="1" spans="1:6">
      <c r="A73" s="28"/>
      <c r="B73" s="28"/>
      <c r="C73" s="29" t="s">
        <v>29</v>
      </c>
      <c r="D73" s="33">
        <v>4999982.68</v>
      </c>
      <c r="E73" s="32" t="s">
        <v>93</v>
      </c>
      <c r="F73" s="29"/>
    </row>
    <row r="74" s="1" customFormat="1" customHeight="1" spans="1:6">
      <c r="A74" s="28"/>
      <c r="B74" s="28"/>
      <c r="C74" s="29" t="s">
        <v>29</v>
      </c>
      <c r="D74" s="31">
        <v>4968881.05</v>
      </c>
      <c r="E74" s="32" t="s">
        <v>94</v>
      </c>
      <c r="F74" s="29"/>
    </row>
    <row r="75" s="1" customFormat="1" customHeight="1" spans="1:6">
      <c r="A75" s="28">
        <v>24</v>
      </c>
      <c r="B75" s="28" t="s">
        <v>95</v>
      </c>
      <c r="C75" s="29" t="s">
        <v>29</v>
      </c>
      <c r="D75" s="30">
        <v>6000000</v>
      </c>
      <c r="E75" s="28" t="s">
        <v>96</v>
      </c>
      <c r="F75" s="28"/>
    </row>
    <row r="76" s="1" customFormat="1" customHeight="1" spans="1:6">
      <c r="A76" s="28"/>
      <c r="B76" s="28"/>
      <c r="C76" s="29" t="s">
        <v>29</v>
      </c>
      <c r="D76" s="30">
        <v>7816285.81</v>
      </c>
      <c r="E76" s="28" t="s">
        <v>97</v>
      </c>
      <c r="F76" s="34"/>
    </row>
    <row r="77" s="2" customFormat="1" customHeight="1" spans="1:6">
      <c r="A77" s="28"/>
      <c r="B77" s="28"/>
      <c r="C77" s="29" t="s">
        <v>29</v>
      </c>
      <c r="D77" s="35">
        <v>2845279.61</v>
      </c>
      <c r="E77" s="36" t="s">
        <v>98</v>
      </c>
      <c r="F77" s="29"/>
    </row>
    <row r="78" s="2" customFormat="1" customHeight="1" spans="1:6">
      <c r="A78" s="28"/>
      <c r="B78" s="28"/>
      <c r="C78" s="29" t="s">
        <v>29</v>
      </c>
      <c r="D78" s="35">
        <v>1400000</v>
      </c>
      <c r="E78" s="36" t="s">
        <v>98</v>
      </c>
      <c r="F78" s="29"/>
    </row>
    <row r="79" s="1" customFormat="1" customHeight="1" spans="1:6">
      <c r="A79" s="28">
        <v>25</v>
      </c>
      <c r="B79" s="28" t="s">
        <v>99</v>
      </c>
      <c r="C79" s="29" t="s">
        <v>17</v>
      </c>
      <c r="D79" s="30">
        <v>5000000</v>
      </c>
      <c r="E79" s="28" t="s">
        <v>100</v>
      </c>
      <c r="F79" s="28"/>
    </row>
    <row r="80" s="1" customFormat="1" customHeight="1" spans="1:6">
      <c r="A80" s="28"/>
      <c r="B80" s="28"/>
      <c r="C80" s="29" t="s">
        <v>17</v>
      </c>
      <c r="D80" s="30">
        <v>2000000</v>
      </c>
      <c r="E80" s="28"/>
      <c r="F80" s="28"/>
    </row>
    <row r="81" s="1" customFormat="1" customHeight="1" spans="1:6">
      <c r="A81" s="28"/>
      <c r="B81" s="28"/>
      <c r="C81" s="29" t="s">
        <v>17</v>
      </c>
      <c r="D81" s="30">
        <v>3000000</v>
      </c>
      <c r="E81" s="28"/>
      <c r="F81" s="28"/>
    </row>
    <row r="82" s="1" customFormat="1" customHeight="1" spans="1:6">
      <c r="A82" s="28"/>
      <c r="B82" s="28"/>
      <c r="C82" s="29" t="s">
        <v>17</v>
      </c>
      <c r="D82" s="30">
        <v>14497893.31</v>
      </c>
      <c r="E82" s="28" t="s">
        <v>101</v>
      </c>
      <c r="F82" s="28"/>
    </row>
    <row r="83" s="1" customFormat="1" customHeight="1" spans="1:6">
      <c r="A83" s="28">
        <v>26</v>
      </c>
      <c r="B83" s="28" t="s">
        <v>102</v>
      </c>
      <c r="C83" s="29" t="s">
        <v>17</v>
      </c>
      <c r="D83" s="30">
        <v>9500000</v>
      </c>
      <c r="E83" s="28" t="s">
        <v>103</v>
      </c>
      <c r="F83" s="28"/>
    </row>
    <row r="84" s="1" customFormat="1" customHeight="1" spans="1:6">
      <c r="A84" s="28"/>
      <c r="B84" s="28"/>
      <c r="C84" s="29" t="s">
        <v>17</v>
      </c>
      <c r="D84" s="30">
        <v>9000000</v>
      </c>
      <c r="E84" s="28"/>
      <c r="F84" s="28"/>
    </row>
    <row r="85" s="1" customFormat="1" customHeight="1" spans="1:6">
      <c r="A85" s="28"/>
      <c r="B85" s="28"/>
      <c r="C85" s="29" t="s">
        <v>17</v>
      </c>
      <c r="D85" s="30">
        <v>5500000</v>
      </c>
      <c r="E85" s="28"/>
      <c r="F85" s="28"/>
    </row>
    <row r="86" s="1" customFormat="1" customHeight="1" spans="1:6">
      <c r="A86" s="28">
        <v>27</v>
      </c>
      <c r="B86" s="28" t="s">
        <v>104</v>
      </c>
      <c r="C86" s="29" t="s">
        <v>17</v>
      </c>
      <c r="D86" s="30">
        <v>15000000</v>
      </c>
      <c r="E86" s="28" t="s">
        <v>105</v>
      </c>
      <c r="F86" s="28"/>
    </row>
    <row r="87" s="2" customFormat="1" customHeight="1" spans="1:6">
      <c r="A87" s="28"/>
      <c r="B87" s="28"/>
      <c r="C87" s="29" t="s">
        <v>17</v>
      </c>
      <c r="D87" s="35">
        <v>2390493</v>
      </c>
      <c r="E87" s="36" t="s">
        <v>106</v>
      </c>
      <c r="F87" s="29"/>
    </row>
    <row r="88" s="1" customFormat="1" customHeight="1" spans="1:6">
      <c r="A88" s="28">
        <v>28</v>
      </c>
      <c r="B88" s="28" t="s">
        <v>107</v>
      </c>
      <c r="C88" s="29" t="s">
        <v>17</v>
      </c>
      <c r="D88" s="30">
        <v>2000000</v>
      </c>
      <c r="E88" s="28" t="s">
        <v>108</v>
      </c>
      <c r="F88" s="28"/>
    </row>
    <row r="89" s="1" customFormat="1" customHeight="1" spans="1:6">
      <c r="A89" s="28">
        <v>29</v>
      </c>
      <c r="B89" s="28" t="s">
        <v>85</v>
      </c>
      <c r="C89" s="29" t="s">
        <v>109</v>
      </c>
      <c r="D89" s="30">
        <v>2679900</v>
      </c>
      <c r="E89" s="28" t="s">
        <v>110</v>
      </c>
      <c r="F89" s="28"/>
    </row>
    <row r="90" s="1" customFormat="1" customHeight="1" spans="1:6">
      <c r="A90" s="28">
        <v>30</v>
      </c>
      <c r="B90" s="28" t="s">
        <v>111</v>
      </c>
      <c r="C90" s="37" t="s">
        <v>29</v>
      </c>
      <c r="D90" s="30">
        <v>2913440</v>
      </c>
      <c r="E90" s="28" t="s">
        <v>112</v>
      </c>
      <c r="F90" s="28"/>
    </row>
    <row r="91" s="2" customFormat="1" customHeight="1" spans="1:6">
      <c r="A91" s="28"/>
      <c r="B91" s="28"/>
      <c r="C91" s="38"/>
      <c r="D91" s="35">
        <v>2980320.51</v>
      </c>
      <c r="E91" s="36" t="s">
        <v>113</v>
      </c>
      <c r="F91" s="29"/>
    </row>
    <row r="92" s="1" customFormat="1" customHeight="1" spans="1:6">
      <c r="A92" s="13">
        <v>31</v>
      </c>
      <c r="B92" s="13" t="s">
        <v>114</v>
      </c>
      <c r="C92" s="14" t="s">
        <v>17</v>
      </c>
      <c r="D92" s="15">
        <v>2979600</v>
      </c>
      <c r="E92" s="13" t="s">
        <v>115</v>
      </c>
      <c r="F92" s="13"/>
    </row>
    <row r="93" s="1" customFormat="1" customHeight="1" spans="1:6">
      <c r="A93" s="13">
        <v>32</v>
      </c>
      <c r="B93" s="13" t="s">
        <v>116</v>
      </c>
      <c r="C93" s="14" t="s">
        <v>9</v>
      </c>
      <c r="D93" s="15">
        <v>8964100</v>
      </c>
      <c r="E93" s="13" t="s">
        <v>117</v>
      </c>
      <c r="F93" s="13"/>
    </row>
    <row r="94" s="1" customFormat="1" customHeight="1" spans="1:6">
      <c r="A94" s="13"/>
      <c r="B94" s="13"/>
      <c r="C94" s="14" t="s">
        <v>9</v>
      </c>
      <c r="D94" s="15">
        <v>14988501.86</v>
      </c>
      <c r="E94" s="13" t="s">
        <v>118</v>
      </c>
      <c r="F94" s="16"/>
    </row>
    <row r="95" s="1" customFormat="1" customHeight="1" spans="1:6">
      <c r="A95" s="13">
        <v>33</v>
      </c>
      <c r="B95" s="13" t="s">
        <v>119</v>
      </c>
      <c r="C95" s="14" t="s">
        <v>37</v>
      </c>
      <c r="D95" s="15">
        <v>1994160.58</v>
      </c>
      <c r="E95" s="13" t="s">
        <v>120</v>
      </c>
      <c r="F95" s="13"/>
    </row>
    <row r="96" s="1" customFormat="1" customHeight="1" spans="1:6">
      <c r="A96" s="13"/>
      <c r="B96" s="13"/>
      <c r="C96" s="14" t="s">
        <v>37</v>
      </c>
      <c r="D96" s="15">
        <v>998053.61</v>
      </c>
      <c r="E96" s="13"/>
      <c r="F96" s="13"/>
    </row>
    <row r="97" s="1" customFormat="1" ht="60" customHeight="1" spans="1:6">
      <c r="A97" s="13">
        <v>34</v>
      </c>
      <c r="B97" s="13" t="s">
        <v>121</v>
      </c>
      <c r="C97" s="14" t="s">
        <v>17</v>
      </c>
      <c r="D97" s="15">
        <v>2700000</v>
      </c>
      <c r="E97" s="13" t="s">
        <v>122</v>
      </c>
      <c r="F97" s="13"/>
    </row>
    <row r="98" s="1" customFormat="1" customHeight="1" spans="1:6">
      <c r="A98" s="13">
        <v>35</v>
      </c>
      <c r="B98" s="13" t="s">
        <v>123</v>
      </c>
      <c r="C98" s="14" t="s">
        <v>17</v>
      </c>
      <c r="D98" s="15">
        <v>8000000</v>
      </c>
      <c r="E98" s="13" t="s">
        <v>124</v>
      </c>
      <c r="F98" s="13"/>
    </row>
    <row r="99" s="1" customFormat="1" customHeight="1" spans="1:6">
      <c r="A99" s="13"/>
      <c r="B99" s="13"/>
      <c r="C99" s="14" t="s">
        <v>17</v>
      </c>
      <c r="D99" s="15">
        <v>2860000</v>
      </c>
      <c r="E99" s="13" t="s">
        <v>125</v>
      </c>
      <c r="F99" s="13"/>
    </row>
    <row r="100" s="1" customFormat="1" customHeight="1" spans="1:6">
      <c r="A100" s="13">
        <v>36</v>
      </c>
      <c r="B100" s="13" t="s">
        <v>126</v>
      </c>
      <c r="C100" s="14" t="s">
        <v>29</v>
      </c>
      <c r="D100" s="15">
        <v>2900000</v>
      </c>
      <c r="E100" s="13" t="s">
        <v>127</v>
      </c>
      <c r="F100" s="13"/>
    </row>
    <row r="101" s="1" customFormat="1" customHeight="1" spans="1:6">
      <c r="A101" s="13"/>
      <c r="B101" s="13"/>
      <c r="C101" s="14" t="s">
        <v>29</v>
      </c>
      <c r="D101" s="39">
        <v>2792000</v>
      </c>
      <c r="E101" s="40" t="s">
        <v>128</v>
      </c>
      <c r="F101" s="13"/>
    </row>
    <row r="102" s="1" customFormat="1" ht="61" customHeight="1" spans="1:6">
      <c r="A102" s="13">
        <v>37</v>
      </c>
      <c r="B102" s="13" t="s">
        <v>129</v>
      </c>
      <c r="C102" s="14" t="s">
        <v>29</v>
      </c>
      <c r="D102" s="15">
        <v>18980000</v>
      </c>
      <c r="E102" s="13" t="s">
        <v>130</v>
      </c>
      <c r="F102" s="13"/>
    </row>
    <row r="103" s="1" customFormat="1" ht="58" customHeight="1" spans="1:6">
      <c r="A103" s="13">
        <v>38</v>
      </c>
      <c r="B103" s="13" t="s">
        <v>131</v>
      </c>
      <c r="C103" s="14" t="s">
        <v>63</v>
      </c>
      <c r="D103" s="15">
        <v>1516889.61</v>
      </c>
      <c r="E103" s="13" t="s">
        <v>132</v>
      </c>
      <c r="F103" s="13"/>
    </row>
    <row r="104" s="1" customFormat="1" ht="72" customHeight="1" spans="1:6">
      <c r="A104" s="13">
        <v>39</v>
      </c>
      <c r="B104" s="13" t="s">
        <v>133</v>
      </c>
      <c r="C104" s="14" t="s">
        <v>63</v>
      </c>
      <c r="D104" s="15">
        <v>1562419.34</v>
      </c>
      <c r="E104" s="13" t="s">
        <v>132</v>
      </c>
      <c r="F104" s="13"/>
    </row>
    <row r="105" s="1" customFormat="1" ht="66" customHeight="1" spans="1:6">
      <c r="A105" s="13">
        <v>40</v>
      </c>
      <c r="B105" s="13" t="s">
        <v>134</v>
      </c>
      <c r="C105" s="14" t="s">
        <v>63</v>
      </c>
      <c r="D105" s="15">
        <v>1563262.22</v>
      </c>
      <c r="E105" s="13" t="s">
        <v>132</v>
      </c>
      <c r="F105" s="13"/>
    </row>
    <row r="106" s="1" customFormat="1" customHeight="1" spans="1:6">
      <c r="A106" s="13">
        <v>41</v>
      </c>
      <c r="B106" s="13" t="s">
        <v>135</v>
      </c>
      <c r="C106" s="14" t="s">
        <v>136</v>
      </c>
      <c r="D106" s="23">
        <v>5979116.67</v>
      </c>
      <c r="E106" s="22" t="s">
        <v>137</v>
      </c>
      <c r="F106" s="22"/>
    </row>
    <row r="107" s="1" customFormat="1" customHeight="1" spans="1:6">
      <c r="A107" s="13"/>
      <c r="B107" s="13"/>
      <c r="C107" s="14" t="s">
        <v>136</v>
      </c>
      <c r="D107" s="23">
        <v>2000000</v>
      </c>
      <c r="E107" s="22" t="s">
        <v>138</v>
      </c>
      <c r="F107" s="22"/>
    </row>
    <row r="108" s="1" customFormat="1" customHeight="1" spans="1:6">
      <c r="A108" s="13">
        <v>42</v>
      </c>
      <c r="B108" s="13" t="s">
        <v>139</v>
      </c>
      <c r="C108" s="14" t="s">
        <v>136</v>
      </c>
      <c r="D108" s="15">
        <v>10000000</v>
      </c>
      <c r="E108" s="13" t="s">
        <v>140</v>
      </c>
      <c r="F108" s="13"/>
    </row>
    <row r="109" s="1" customFormat="1" customHeight="1" spans="1:6">
      <c r="A109" s="13"/>
      <c r="B109" s="13"/>
      <c r="C109" s="14" t="s">
        <v>136</v>
      </c>
      <c r="D109" s="15">
        <v>9000000</v>
      </c>
      <c r="E109" s="13"/>
      <c r="F109" s="13"/>
    </row>
    <row r="110" s="1" customFormat="1" customHeight="1" spans="1:6">
      <c r="A110" s="13"/>
      <c r="B110" s="13"/>
      <c r="C110" s="14" t="s">
        <v>136</v>
      </c>
      <c r="D110" s="15">
        <v>9923755.69</v>
      </c>
      <c r="E110" s="13"/>
      <c r="F110" s="13"/>
    </row>
    <row r="111" s="1" customFormat="1" customHeight="1" spans="1:6">
      <c r="A111" s="13">
        <v>43</v>
      </c>
      <c r="B111" s="13" t="s">
        <v>141</v>
      </c>
      <c r="C111" s="14" t="s">
        <v>142</v>
      </c>
      <c r="D111" s="15">
        <v>13000000</v>
      </c>
      <c r="E111" s="13" t="s">
        <v>143</v>
      </c>
      <c r="F111" s="13"/>
    </row>
    <row r="112" s="1" customFormat="1" customHeight="1" spans="1:6">
      <c r="A112" s="13"/>
      <c r="B112" s="13"/>
      <c r="C112" s="14" t="s">
        <v>142</v>
      </c>
      <c r="D112" s="15">
        <v>20000000</v>
      </c>
      <c r="E112" s="13"/>
      <c r="F112" s="13"/>
    </row>
    <row r="113" s="1" customFormat="1" ht="71" customHeight="1" spans="1:6">
      <c r="A113" s="13"/>
      <c r="B113" s="13"/>
      <c r="C113" s="14" t="s">
        <v>142</v>
      </c>
      <c r="D113" s="23">
        <v>27993329.48</v>
      </c>
      <c r="E113" s="22" t="s">
        <v>144</v>
      </c>
      <c r="F113" s="22"/>
    </row>
    <row r="114" s="1" customFormat="1" customHeight="1" spans="1:6">
      <c r="A114" s="41">
        <v>44</v>
      </c>
      <c r="B114" s="13" t="s">
        <v>57</v>
      </c>
      <c r="C114" s="14" t="s">
        <v>142</v>
      </c>
      <c r="D114" s="15">
        <v>15000000</v>
      </c>
      <c r="E114" s="13" t="s">
        <v>145</v>
      </c>
      <c r="F114" s="13"/>
    </row>
    <row r="115" s="1" customFormat="1" customHeight="1" spans="1:6">
      <c r="A115" s="42"/>
      <c r="B115" s="13"/>
      <c r="C115" s="14" t="s">
        <v>142</v>
      </c>
      <c r="D115" s="15">
        <v>20000000</v>
      </c>
      <c r="E115" s="13"/>
      <c r="F115" s="13"/>
    </row>
    <row r="116" s="1" customFormat="1" ht="70" customHeight="1" spans="1:6">
      <c r="A116" s="42"/>
      <c r="B116" s="13"/>
      <c r="C116" s="14" t="s">
        <v>142</v>
      </c>
      <c r="D116" s="21">
        <v>17400000</v>
      </c>
      <c r="E116" s="20" t="s">
        <v>146</v>
      </c>
      <c r="F116" s="22" t="s">
        <v>147</v>
      </c>
    </row>
    <row r="117" s="1" customFormat="1" ht="65" customHeight="1" spans="1:6">
      <c r="A117" s="42"/>
      <c r="B117" s="13"/>
      <c r="C117" s="14" t="s">
        <v>142</v>
      </c>
      <c r="D117" s="21">
        <v>8000000</v>
      </c>
      <c r="E117" s="20" t="s">
        <v>146</v>
      </c>
      <c r="F117" s="22"/>
    </row>
    <row r="118" s="1" customFormat="1" ht="70" customHeight="1" spans="1:6">
      <c r="A118" s="42"/>
      <c r="B118" s="13"/>
      <c r="C118" s="14" t="s">
        <v>142</v>
      </c>
      <c r="D118" s="21">
        <v>5000000</v>
      </c>
      <c r="E118" s="20" t="s">
        <v>148</v>
      </c>
      <c r="F118" s="22" t="s">
        <v>149</v>
      </c>
    </row>
    <row r="119" s="1" customFormat="1" ht="79" customHeight="1" spans="1:6">
      <c r="A119" s="42"/>
      <c r="B119" s="13"/>
      <c r="C119" s="14" t="s">
        <v>142</v>
      </c>
      <c r="D119" s="18">
        <v>76700000</v>
      </c>
      <c r="E119" s="17" t="s">
        <v>150</v>
      </c>
      <c r="F119" s="19"/>
    </row>
    <row r="120" s="1" customFormat="1" customHeight="1" spans="1:6">
      <c r="A120" s="41">
        <v>45</v>
      </c>
      <c r="B120" s="13" t="s">
        <v>151</v>
      </c>
      <c r="C120" s="14" t="s">
        <v>142</v>
      </c>
      <c r="D120" s="15">
        <v>15000000</v>
      </c>
      <c r="E120" s="13" t="s">
        <v>152</v>
      </c>
      <c r="F120" s="13"/>
    </row>
    <row r="121" s="1" customFormat="1" customHeight="1" spans="1:6">
      <c r="A121" s="42"/>
      <c r="B121" s="13"/>
      <c r="C121" s="14" t="s">
        <v>142</v>
      </c>
      <c r="D121" s="15">
        <v>15000000</v>
      </c>
      <c r="E121" s="13"/>
      <c r="F121" s="13"/>
    </row>
    <row r="122" s="1" customFormat="1" ht="59" customHeight="1" spans="1:6">
      <c r="A122" s="42"/>
      <c r="B122" s="13"/>
      <c r="C122" s="14" t="s">
        <v>142</v>
      </c>
      <c r="D122" s="21">
        <v>9110000</v>
      </c>
      <c r="E122" s="20" t="s">
        <v>153</v>
      </c>
      <c r="F122" s="22" t="s">
        <v>154</v>
      </c>
    </row>
    <row r="123" s="1" customFormat="1" ht="69" customHeight="1" spans="1:6">
      <c r="A123" s="42"/>
      <c r="B123" s="13"/>
      <c r="C123" s="14" t="s">
        <v>142</v>
      </c>
      <c r="D123" s="21">
        <v>100000</v>
      </c>
      <c r="E123" s="20" t="s">
        <v>155</v>
      </c>
      <c r="F123" s="22" t="s">
        <v>156</v>
      </c>
    </row>
    <row r="124" s="1" customFormat="1" ht="67" customHeight="1" spans="1:6">
      <c r="A124" s="42"/>
      <c r="B124" s="13"/>
      <c r="C124" s="14" t="s">
        <v>142</v>
      </c>
      <c r="D124" s="21">
        <v>2270000</v>
      </c>
      <c r="E124" s="20" t="s">
        <v>155</v>
      </c>
      <c r="F124" s="22"/>
    </row>
    <row r="125" s="1" customFormat="1" ht="69" customHeight="1" spans="1:6">
      <c r="A125" s="42"/>
      <c r="B125" s="13"/>
      <c r="C125" s="14" t="s">
        <v>142</v>
      </c>
      <c r="D125" s="21">
        <v>8520000</v>
      </c>
      <c r="E125" s="20" t="s">
        <v>157</v>
      </c>
      <c r="F125" s="22" t="s">
        <v>158</v>
      </c>
    </row>
    <row r="126" s="1" customFormat="1" ht="68" customHeight="1" spans="1:6">
      <c r="A126" s="42"/>
      <c r="B126" s="13"/>
      <c r="C126" s="14" t="s">
        <v>142</v>
      </c>
      <c r="D126" s="23">
        <v>5099930.56</v>
      </c>
      <c r="E126" s="22" t="s">
        <v>159</v>
      </c>
      <c r="F126" s="22"/>
    </row>
    <row r="127" s="1" customFormat="1" ht="72" customHeight="1" spans="1:6">
      <c r="A127" s="43"/>
      <c r="B127" s="13"/>
      <c r="C127" s="14" t="s">
        <v>142</v>
      </c>
      <c r="D127" s="23">
        <v>19960000</v>
      </c>
      <c r="E127" s="22" t="s">
        <v>159</v>
      </c>
      <c r="F127" s="22"/>
    </row>
    <row r="128" s="3" customFormat="1" customHeight="1" spans="1:6">
      <c r="A128" s="28">
        <v>46</v>
      </c>
      <c r="B128" s="44" t="s">
        <v>160</v>
      </c>
      <c r="C128" s="29" t="s">
        <v>136</v>
      </c>
      <c r="D128" s="45">
        <v>14000000</v>
      </c>
      <c r="E128" s="46" t="s">
        <v>161</v>
      </c>
      <c r="F128" s="46"/>
    </row>
    <row r="129" s="1" customFormat="1" ht="85" customHeight="1" spans="1:6">
      <c r="A129" s="47">
        <v>47</v>
      </c>
      <c r="B129" s="48" t="s">
        <v>162</v>
      </c>
      <c r="C129" s="29" t="s">
        <v>14</v>
      </c>
      <c r="D129" s="45">
        <v>9980000</v>
      </c>
      <c r="E129" s="46" t="s">
        <v>163</v>
      </c>
      <c r="F129" s="46"/>
    </row>
    <row r="130" s="1" customFormat="1" ht="74" customHeight="1" spans="1:6">
      <c r="A130" s="49"/>
      <c r="B130" s="50"/>
      <c r="C130" s="29" t="s">
        <v>14</v>
      </c>
      <c r="D130" s="45">
        <v>12599900</v>
      </c>
      <c r="E130" s="46" t="s">
        <v>164</v>
      </c>
      <c r="F130" s="46"/>
    </row>
    <row r="131" s="1" customFormat="1" ht="69" customHeight="1" spans="1:6">
      <c r="A131" s="28">
        <v>48</v>
      </c>
      <c r="B131" s="44" t="s">
        <v>165</v>
      </c>
      <c r="C131" s="29" t="s">
        <v>142</v>
      </c>
      <c r="D131" s="45">
        <v>27000000</v>
      </c>
      <c r="E131" s="46" t="s">
        <v>166</v>
      </c>
      <c r="F131" s="46"/>
    </row>
    <row r="132" s="1" customFormat="1" ht="79" customHeight="1" spans="1:6">
      <c r="A132" s="28">
        <v>49</v>
      </c>
      <c r="B132" s="44" t="s">
        <v>167</v>
      </c>
      <c r="C132" s="29" t="s">
        <v>14</v>
      </c>
      <c r="D132" s="45">
        <v>29968739.56</v>
      </c>
      <c r="E132" s="46" t="s">
        <v>168</v>
      </c>
      <c r="F132" s="46"/>
    </row>
    <row r="133" s="1" customFormat="1" customHeight="1" spans="1:6">
      <c r="A133" s="28">
        <v>50</v>
      </c>
      <c r="B133" s="28" t="s">
        <v>169</v>
      </c>
      <c r="C133" s="29" t="s">
        <v>63</v>
      </c>
      <c r="D133" s="30">
        <v>5000000</v>
      </c>
      <c r="E133" s="28" t="s">
        <v>170</v>
      </c>
      <c r="F133" s="28"/>
    </row>
    <row r="134" s="1" customFormat="1" customHeight="1" spans="1:6">
      <c r="A134" s="28">
        <v>51</v>
      </c>
      <c r="B134" s="28" t="s">
        <v>171</v>
      </c>
      <c r="C134" s="29" t="s">
        <v>136</v>
      </c>
      <c r="D134" s="30">
        <v>6800000</v>
      </c>
      <c r="E134" s="28" t="s">
        <v>172</v>
      </c>
      <c r="F134" s="28"/>
    </row>
    <row r="135" s="1" customFormat="1" customHeight="1" spans="1:6">
      <c r="A135" s="28"/>
      <c r="B135" s="28"/>
      <c r="C135" s="29" t="s">
        <v>136</v>
      </c>
      <c r="D135" s="30">
        <v>10000000</v>
      </c>
      <c r="E135" s="28"/>
      <c r="F135" s="28"/>
    </row>
    <row r="136" s="1" customFormat="1" customHeight="1" spans="1:6">
      <c r="A136" s="28">
        <v>52</v>
      </c>
      <c r="B136" s="28" t="s">
        <v>173</v>
      </c>
      <c r="C136" s="29" t="s">
        <v>37</v>
      </c>
      <c r="D136" s="30">
        <v>14880000</v>
      </c>
      <c r="E136" s="28" t="s">
        <v>174</v>
      </c>
      <c r="F136" s="28"/>
    </row>
    <row r="137" s="1" customFormat="1" customHeight="1" spans="1:6">
      <c r="A137" s="28"/>
      <c r="B137" s="28"/>
      <c r="C137" s="29" t="s">
        <v>37</v>
      </c>
      <c r="D137" s="30">
        <v>20000000</v>
      </c>
      <c r="E137" s="28" t="s">
        <v>175</v>
      </c>
      <c r="F137" s="34"/>
    </row>
    <row r="138" s="1" customFormat="1" customHeight="1" spans="1:6">
      <c r="A138" s="28"/>
      <c r="B138" s="28"/>
      <c r="C138" s="29" t="s">
        <v>37</v>
      </c>
      <c r="D138" s="30"/>
      <c r="E138" s="28"/>
      <c r="F138" s="34"/>
    </row>
    <row r="139" s="1" customFormat="1" customHeight="1" spans="1:6">
      <c r="A139" s="28"/>
      <c r="B139" s="28"/>
      <c r="C139" s="29" t="s">
        <v>37</v>
      </c>
      <c r="D139" s="30"/>
      <c r="E139" s="28"/>
      <c r="F139" s="34"/>
    </row>
    <row r="140" s="1" customFormat="1" customHeight="1" spans="1:6">
      <c r="A140" s="28"/>
      <c r="B140" s="28"/>
      <c r="C140" s="29" t="s">
        <v>37</v>
      </c>
      <c r="D140" s="30"/>
      <c r="E140" s="28"/>
      <c r="F140" s="34"/>
    </row>
    <row r="141" s="1" customFormat="1" customHeight="1" spans="1:6">
      <c r="A141" s="28"/>
      <c r="B141" s="28"/>
      <c r="C141" s="29" t="s">
        <v>37</v>
      </c>
      <c r="D141" s="30"/>
      <c r="E141" s="28"/>
      <c r="F141" s="34"/>
    </row>
    <row r="142" s="1" customFormat="1" customHeight="1" spans="1:6">
      <c r="A142" s="28">
        <v>53</v>
      </c>
      <c r="B142" s="28" t="s">
        <v>176</v>
      </c>
      <c r="C142" s="29" t="s">
        <v>17</v>
      </c>
      <c r="D142" s="30">
        <v>13476018.33</v>
      </c>
      <c r="E142" s="28" t="s">
        <v>177</v>
      </c>
      <c r="F142" s="28"/>
    </row>
    <row r="143" s="1" customFormat="1" customHeight="1" spans="1:6">
      <c r="A143" s="34">
        <v>54</v>
      </c>
      <c r="B143" s="34" t="s">
        <v>178</v>
      </c>
      <c r="C143" s="29" t="s">
        <v>179</v>
      </c>
      <c r="D143" s="51">
        <v>1000000</v>
      </c>
      <c r="E143" s="52" t="s">
        <v>180</v>
      </c>
      <c r="F143" s="53"/>
    </row>
    <row r="144" s="1" customFormat="1" customHeight="1" spans="1:6">
      <c r="A144" s="34"/>
      <c r="B144" s="34"/>
      <c r="C144" s="29" t="s">
        <v>179</v>
      </c>
      <c r="D144" s="51">
        <v>4000000</v>
      </c>
      <c r="E144" s="52" t="s">
        <v>180</v>
      </c>
      <c r="F144" s="53"/>
    </row>
    <row r="145" s="2" customFormat="1" customHeight="1" spans="1:6">
      <c r="A145" s="34">
        <v>55</v>
      </c>
      <c r="B145" s="34" t="s">
        <v>181</v>
      </c>
      <c r="C145" s="29" t="s">
        <v>29</v>
      </c>
      <c r="D145" s="35">
        <v>2574196.7</v>
      </c>
      <c r="E145" s="36" t="s">
        <v>182</v>
      </c>
      <c r="F145" s="29"/>
    </row>
    <row r="146" s="1" customFormat="1" customHeight="1" spans="1:6">
      <c r="A146" s="28">
        <v>56</v>
      </c>
      <c r="B146" s="28" t="s">
        <v>183</v>
      </c>
      <c r="C146" s="29" t="s">
        <v>29</v>
      </c>
      <c r="D146" s="30">
        <v>6794000</v>
      </c>
      <c r="E146" s="28" t="s">
        <v>184</v>
      </c>
      <c r="F146" s="28"/>
    </row>
    <row r="147" s="1" customFormat="1" customHeight="1" spans="1:6">
      <c r="A147" s="28">
        <v>57</v>
      </c>
      <c r="B147" s="34" t="s">
        <v>185</v>
      </c>
      <c r="C147" s="29" t="s">
        <v>17</v>
      </c>
      <c r="D147" s="30">
        <v>4649400</v>
      </c>
      <c r="E147" s="28" t="s">
        <v>186</v>
      </c>
      <c r="F147" s="28"/>
    </row>
    <row r="148" s="1" customFormat="1" customHeight="1" spans="1:6">
      <c r="A148" s="28">
        <v>58</v>
      </c>
      <c r="B148" s="28" t="s">
        <v>187</v>
      </c>
      <c r="C148" s="29" t="s">
        <v>136</v>
      </c>
      <c r="D148" s="45">
        <v>25912729.12</v>
      </c>
      <c r="E148" s="46" t="s">
        <v>188</v>
      </c>
      <c r="F148" s="46"/>
    </row>
    <row r="149" s="1" customFormat="1" customHeight="1" spans="1:6">
      <c r="A149" s="28">
        <v>59</v>
      </c>
      <c r="B149" s="28" t="s">
        <v>189</v>
      </c>
      <c r="C149" s="29" t="s">
        <v>17</v>
      </c>
      <c r="D149" s="30">
        <v>7989990.33</v>
      </c>
      <c r="E149" s="28" t="s">
        <v>190</v>
      </c>
      <c r="F149" s="28"/>
    </row>
    <row r="150" s="1" customFormat="1" customHeight="1" spans="1:6">
      <c r="A150" s="28">
        <v>60</v>
      </c>
      <c r="B150" s="28" t="s">
        <v>191</v>
      </c>
      <c r="C150" s="29" t="s">
        <v>14</v>
      </c>
      <c r="D150" s="54">
        <v>5702824.28</v>
      </c>
      <c r="E150" s="55" t="s">
        <v>192</v>
      </c>
      <c r="F150" s="29"/>
    </row>
    <row r="151" s="1" customFormat="1" customHeight="1" spans="1:6">
      <c r="A151" s="28">
        <v>61</v>
      </c>
      <c r="B151" s="28" t="s">
        <v>193</v>
      </c>
      <c r="C151" s="29" t="s">
        <v>29</v>
      </c>
      <c r="D151" s="30">
        <v>4500000</v>
      </c>
      <c r="E151" s="28" t="s">
        <v>194</v>
      </c>
      <c r="F151" s="28" t="s">
        <v>195</v>
      </c>
    </row>
    <row r="152" s="1" customFormat="1" customHeight="1" spans="1:6">
      <c r="A152" s="28">
        <v>62</v>
      </c>
      <c r="B152" s="28" t="s">
        <v>196</v>
      </c>
      <c r="C152" s="29" t="s">
        <v>17</v>
      </c>
      <c r="D152" s="30">
        <v>7939528.25</v>
      </c>
      <c r="E152" s="28" t="s">
        <v>197</v>
      </c>
      <c r="F152" s="28"/>
    </row>
    <row r="153" s="2" customFormat="1" customHeight="1" spans="1:6">
      <c r="A153" s="28"/>
      <c r="B153" s="28"/>
      <c r="C153" s="29" t="s">
        <v>17</v>
      </c>
      <c r="D153" s="35">
        <v>3478901.63</v>
      </c>
      <c r="E153" s="36" t="s">
        <v>198</v>
      </c>
      <c r="F153" s="29"/>
    </row>
    <row r="154" s="2" customFormat="1" customHeight="1" spans="1:6">
      <c r="A154" s="28"/>
      <c r="B154" s="28"/>
      <c r="C154" s="29" t="s">
        <v>17</v>
      </c>
      <c r="D154" s="35">
        <v>2000000</v>
      </c>
      <c r="E154" s="36" t="s">
        <v>198</v>
      </c>
      <c r="F154" s="29"/>
    </row>
    <row r="155" s="2" customFormat="1" customHeight="1" spans="1:6">
      <c r="A155" s="28"/>
      <c r="B155" s="28"/>
      <c r="C155" s="29" t="s">
        <v>17</v>
      </c>
      <c r="D155" s="35">
        <v>3000000</v>
      </c>
      <c r="E155" s="36" t="s">
        <v>199</v>
      </c>
      <c r="F155" s="29"/>
    </row>
    <row r="156" s="1" customFormat="1" customHeight="1" spans="1:6">
      <c r="A156" s="28">
        <v>63</v>
      </c>
      <c r="B156" s="28" t="s">
        <v>200</v>
      </c>
      <c r="C156" s="29" t="s">
        <v>17</v>
      </c>
      <c r="D156" s="30">
        <v>5000000</v>
      </c>
      <c r="E156" s="28" t="s">
        <v>201</v>
      </c>
      <c r="F156" s="28" t="s">
        <v>202</v>
      </c>
    </row>
    <row r="157" s="1" customFormat="1" customHeight="1" spans="1:6">
      <c r="A157" s="28"/>
      <c r="B157" s="28"/>
      <c r="C157" s="29" t="s">
        <v>17</v>
      </c>
      <c r="D157" s="30">
        <v>5000000</v>
      </c>
      <c r="E157" s="28"/>
      <c r="F157" s="28"/>
    </row>
    <row r="158" s="1" customFormat="1" customHeight="1" spans="1:6">
      <c r="A158" s="28"/>
      <c r="B158" s="28"/>
      <c r="C158" s="29" t="s">
        <v>17</v>
      </c>
      <c r="D158" s="33">
        <v>5000000</v>
      </c>
      <c r="E158" s="32" t="s">
        <v>203</v>
      </c>
      <c r="F158" s="28"/>
    </row>
    <row r="159" s="1" customFormat="1" customHeight="1" spans="1:6">
      <c r="A159" s="28"/>
      <c r="B159" s="28"/>
      <c r="C159" s="29" t="s">
        <v>17</v>
      </c>
      <c r="D159" s="33">
        <v>4894549.71</v>
      </c>
      <c r="E159" s="32" t="s">
        <v>203</v>
      </c>
      <c r="F159" s="28"/>
    </row>
    <row r="160" s="4" customFormat="1" customHeight="1" spans="1:6">
      <c r="A160" s="28">
        <v>64</v>
      </c>
      <c r="B160" s="28" t="s">
        <v>204</v>
      </c>
      <c r="C160" s="29" t="s">
        <v>136</v>
      </c>
      <c r="D160" s="56">
        <v>30000000</v>
      </c>
      <c r="E160" s="28" t="s">
        <v>205</v>
      </c>
      <c r="F160" s="28"/>
    </row>
    <row r="161" s="4" customFormat="1" customHeight="1" spans="1:6">
      <c r="A161" s="28">
        <v>65</v>
      </c>
      <c r="B161" s="28" t="s">
        <v>206</v>
      </c>
      <c r="C161" s="29" t="s">
        <v>142</v>
      </c>
      <c r="D161" s="56">
        <v>2900000</v>
      </c>
      <c r="E161" s="28" t="s">
        <v>207</v>
      </c>
      <c r="F161" s="28"/>
    </row>
    <row r="162" s="1" customFormat="1" customHeight="1" spans="1:6">
      <c r="A162" s="28">
        <v>66</v>
      </c>
      <c r="B162" s="28" t="s">
        <v>208</v>
      </c>
      <c r="C162" s="29" t="s">
        <v>136</v>
      </c>
      <c r="D162" s="30">
        <v>7000000</v>
      </c>
      <c r="E162" s="28" t="s">
        <v>209</v>
      </c>
      <c r="F162" s="34"/>
    </row>
    <row r="163" s="2" customFormat="1" customHeight="1" spans="1:6">
      <c r="A163" s="28">
        <v>67</v>
      </c>
      <c r="B163" s="28" t="s">
        <v>210</v>
      </c>
      <c r="C163" s="29" t="s">
        <v>37</v>
      </c>
      <c r="D163" s="57">
        <v>2524570.39</v>
      </c>
      <c r="E163" s="58" t="s">
        <v>211</v>
      </c>
      <c r="F163" s="29"/>
    </row>
    <row r="164" s="2" customFormat="1" customHeight="1" spans="1:6">
      <c r="A164" s="28"/>
      <c r="B164" s="28"/>
      <c r="C164" s="29" t="s">
        <v>37</v>
      </c>
      <c r="D164" s="57">
        <v>1000000</v>
      </c>
      <c r="E164" s="58" t="s">
        <v>212</v>
      </c>
      <c r="F164" s="29"/>
    </row>
    <row r="165" s="2" customFormat="1" customHeight="1" spans="1:6">
      <c r="A165" s="28"/>
      <c r="B165" s="28"/>
      <c r="C165" s="29" t="s">
        <v>37</v>
      </c>
      <c r="D165" s="57">
        <v>1242468.3</v>
      </c>
      <c r="E165" s="58" t="s">
        <v>213</v>
      </c>
      <c r="F165" s="29"/>
    </row>
    <row r="166" s="2" customFormat="1" customHeight="1" spans="1:6">
      <c r="A166" s="28"/>
      <c r="B166" s="28"/>
      <c r="C166" s="29" t="s">
        <v>37</v>
      </c>
      <c r="D166" s="57">
        <v>1958800</v>
      </c>
      <c r="E166" s="58" t="s">
        <v>214</v>
      </c>
      <c r="F166" s="29"/>
    </row>
    <row r="167" s="1" customFormat="1" customHeight="1" spans="1:6">
      <c r="A167" s="28">
        <v>68</v>
      </c>
      <c r="B167" s="28" t="s">
        <v>215</v>
      </c>
      <c r="C167" s="29" t="s">
        <v>142</v>
      </c>
      <c r="D167" s="30">
        <v>1500000</v>
      </c>
      <c r="E167" s="28" t="s">
        <v>216</v>
      </c>
      <c r="F167" s="34"/>
    </row>
    <row r="168" s="1" customFormat="1" customHeight="1" spans="1:6">
      <c r="A168" s="28">
        <v>69</v>
      </c>
      <c r="B168" s="28" t="s">
        <v>217</v>
      </c>
      <c r="C168" s="29" t="s">
        <v>17</v>
      </c>
      <c r="D168" s="30">
        <v>3000000</v>
      </c>
      <c r="E168" s="28" t="s">
        <v>218</v>
      </c>
      <c r="F168" s="34"/>
    </row>
    <row r="169" s="1" customFormat="1" customHeight="1" spans="1:6">
      <c r="A169" s="28"/>
      <c r="B169" s="28"/>
      <c r="C169" s="29" t="s">
        <v>17</v>
      </c>
      <c r="D169" s="54">
        <v>874164.02</v>
      </c>
      <c r="E169" s="55" t="s">
        <v>219</v>
      </c>
      <c r="F169" s="29"/>
    </row>
    <row r="170" s="1" customFormat="1" customHeight="1" spans="1:6">
      <c r="A170" s="28"/>
      <c r="B170" s="28"/>
      <c r="C170" s="29" t="s">
        <v>17</v>
      </c>
      <c r="D170" s="54">
        <v>1000000</v>
      </c>
      <c r="E170" s="55" t="s">
        <v>219</v>
      </c>
      <c r="F170" s="29"/>
    </row>
    <row r="171" s="1" customFormat="1" customHeight="1" spans="1:6">
      <c r="A171" s="28">
        <v>70</v>
      </c>
      <c r="B171" s="28" t="s">
        <v>220</v>
      </c>
      <c r="C171" s="29" t="s">
        <v>29</v>
      </c>
      <c r="D171" s="30">
        <v>2968034.81</v>
      </c>
      <c r="E171" s="28" t="s">
        <v>221</v>
      </c>
      <c r="F171" s="34"/>
    </row>
    <row r="172" s="1" customFormat="1" customHeight="1" spans="1:6">
      <c r="A172" s="13">
        <v>71</v>
      </c>
      <c r="B172" s="13" t="s">
        <v>222</v>
      </c>
      <c r="C172" s="14" t="s">
        <v>37</v>
      </c>
      <c r="D172" s="15">
        <v>5000000</v>
      </c>
      <c r="E172" s="13" t="s">
        <v>223</v>
      </c>
      <c r="F172" s="16"/>
    </row>
    <row r="173" s="1" customFormat="1" customHeight="1" spans="1:6">
      <c r="A173" s="13">
        <v>72</v>
      </c>
      <c r="B173" s="13" t="s">
        <v>224</v>
      </c>
      <c r="C173" s="14" t="s">
        <v>37</v>
      </c>
      <c r="D173" s="15">
        <v>4981703.63</v>
      </c>
      <c r="E173" s="13" t="s">
        <v>225</v>
      </c>
      <c r="F173" s="16"/>
    </row>
    <row r="174" s="1" customFormat="1" customHeight="1" spans="1:6">
      <c r="A174" s="13"/>
      <c r="B174" s="13"/>
      <c r="C174" s="14" t="s">
        <v>37</v>
      </c>
      <c r="D174" s="39">
        <v>2500000</v>
      </c>
      <c r="E174" s="40" t="s">
        <v>226</v>
      </c>
      <c r="F174" s="40"/>
    </row>
    <row r="175" s="1" customFormat="1" customHeight="1" spans="1:6">
      <c r="A175" s="13"/>
      <c r="B175" s="13"/>
      <c r="C175" s="14" t="s">
        <v>37</v>
      </c>
      <c r="D175" s="39">
        <v>1000000</v>
      </c>
      <c r="E175" s="40" t="s">
        <v>226</v>
      </c>
      <c r="F175" s="40"/>
    </row>
    <row r="176" s="1" customFormat="1" customHeight="1" spans="1:6">
      <c r="A176" s="13"/>
      <c r="B176" s="13"/>
      <c r="C176" s="14" t="s">
        <v>37</v>
      </c>
      <c r="D176" s="39">
        <v>1500000</v>
      </c>
      <c r="E176" s="40" t="s">
        <v>227</v>
      </c>
      <c r="F176" s="40"/>
    </row>
    <row r="177" s="1" customFormat="1" customHeight="1" spans="1:6">
      <c r="A177" s="13">
        <v>73</v>
      </c>
      <c r="B177" s="13" t="s">
        <v>228</v>
      </c>
      <c r="C177" s="14" t="s">
        <v>37</v>
      </c>
      <c r="D177" s="15">
        <v>4971462.22</v>
      </c>
      <c r="E177" s="13" t="s">
        <v>229</v>
      </c>
      <c r="F177" s="16"/>
    </row>
    <row r="178" s="1" customFormat="1" customHeight="1" spans="1:6">
      <c r="A178" s="13">
        <v>74</v>
      </c>
      <c r="B178" s="13" t="s">
        <v>42</v>
      </c>
      <c r="C178" s="14" t="s">
        <v>37</v>
      </c>
      <c r="D178" s="15">
        <v>9950000</v>
      </c>
      <c r="E178" s="13" t="s">
        <v>230</v>
      </c>
      <c r="F178" s="16"/>
    </row>
    <row r="179" s="1" customFormat="1" customHeight="1" spans="1:6">
      <c r="A179" s="13">
        <v>75</v>
      </c>
      <c r="B179" s="13" t="s">
        <v>231</v>
      </c>
      <c r="C179" s="14" t="s">
        <v>63</v>
      </c>
      <c r="D179" s="15">
        <v>5000000</v>
      </c>
      <c r="E179" s="13" t="s">
        <v>232</v>
      </c>
      <c r="F179" s="16"/>
    </row>
    <row r="180" s="1" customFormat="1" customHeight="1" spans="1:6">
      <c r="A180" s="13">
        <v>76</v>
      </c>
      <c r="B180" s="13" t="s">
        <v>233</v>
      </c>
      <c r="C180" s="14" t="s">
        <v>29</v>
      </c>
      <c r="D180" s="15">
        <v>10000000</v>
      </c>
      <c r="E180" s="13" t="s">
        <v>234</v>
      </c>
      <c r="F180" s="16"/>
    </row>
    <row r="181" s="2" customFormat="1" customHeight="1" spans="1:6">
      <c r="A181" s="13"/>
      <c r="B181" s="13"/>
      <c r="C181" s="14" t="s">
        <v>29</v>
      </c>
      <c r="D181" s="24">
        <v>6957264.93</v>
      </c>
      <c r="E181" s="25" t="s">
        <v>235</v>
      </c>
      <c r="F181" s="14"/>
    </row>
    <row r="182" s="1" customFormat="1" customHeight="1" spans="1:6">
      <c r="A182" s="13">
        <v>77</v>
      </c>
      <c r="B182" s="13" t="s">
        <v>236</v>
      </c>
      <c r="C182" s="14" t="s">
        <v>29</v>
      </c>
      <c r="D182" s="15">
        <v>4000000</v>
      </c>
      <c r="E182" s="13" t="s">
        <v>237</v>
      </c>
      <c r="F182" s="16"/>
    </row>
    <row r="183" s="1" customFormat="1" customHeight="1" spans="1:6">
      <c r="A183" s="13"/>
      <c r="B183" s="13"/>
      <c r="C183" s="14" t="s">
        <v>29</v>
      </c>
      <c r="D183" s="39">
        <v>4472700</v>
      </c>
      <c r="E183" s="40" t="s">
        <v>238</v>
      </c>
      <c r="F183" s="16"/>
    </row>
    <row r="184" s="1" customFormat="1" customHeight="1" spans="1:6">
      <c r="A184" s="13">
        <v>78</v>
      </c>
      <c r="B184" s="13" t="s">
        <v>239</v>
      </c>
      <c r="C184" s="14" t="s">
        <v>17</v>
      </c>
      <c r="D184" s="15">
        <v>4910498.47</v>
      </c>
      <c r="E184" s="13" t="s">
        <v>240</v>
      </c>
      <c r="F184" s="16"/>
    </row>
    <row r="185" s="2" customFormat="1" customHeight="1" spans="1:6">
      <c r="A185" s="13"/>
      <c r="B185" s="13"/>
      <c r="C185" s="14" t="s">
        <v>17</v>
      </c>
      <c r="D185" s="24">
        <v>1700000</v>
      </c>
      <c r="E185" s="25" t="s">
        <v>241</v>
      </c>
      <c r="F185" s="14"/>
    </row>
    <row r="186" s="2" customFormat="1" customHeight="1" spans="1:6">
      <c r="A186" s="13"/>
      <c r="B186" s="13"/>
      <c r="C186" s="14" t="s">
        <v>17</v>
      </c>
      <c r="D186" s="24">
        <v>2790000</v>
      </c>
      <c r="E186" s="25" t="s">
        <v>241</v>
      </c>
      <c r="F186" s="14"/>
    </row>
    <row r="187" s="2" customFormat="1" customHeight="1" spans="1:6">
      <c r="A187" s="13"/>
      <c r="B187" s="13"/>
      <c r="C187" s="14" t="s">
        <v>17</v>
      </c>
      <c r="D187" s="24">
        <v>128039.78</v>
      </c>
      <c r="E187" s="25" t="s">
        <v>242</v>
      </c>
      <c r="F187" s="14"/>
    </row>
    <row r="188" s="1" customFormat="1" customHeight="1" spans="1:6">
      <c r="A188" s="13">
        <v>79</v>
      </c>
      <c r="B188" s="13" t="s">
        <v>243</v>
      </c>
      <c r="C188" s="14" t="s">
        <v>17</v>
      </c>
      <c r="D188" s="15">
        <v>2999999.66</v>
      </c>
      <c r="E188" s="13" t="s">
        <v>244</v>
      </c>
      <c r="F188" s="16"/>
    </row>
    <row r="189" s="1" customFormat="1" customHeight="1" spans="1:6">
      <c r="A189" s="13">
        <v>80</v>
      </c>
      <c r="B189" s="13" t="s">
        <v>245</v>
      </c>
      <c r="C189" s="14" t="s">
        <v>29</v>
      </c>
      <c r="D189" s="15">
        <v>5500000</v>
      </c>
      <c r="E189" s="13" t="s">
        <v>246</v>
      </c>
      <c r="F189" s="16"/>
    </row>
    <row r="190" s="1" customFormat="1" customHeight="1" spans="1:6">
      <c r="A190" s="13"/>
      <c r="B190" s="13"/>
      <c r="C190" s="14" t="s">
        <v>29</v>
      </c>
      <c r="D190" s="39">
        <v>3900000</v>
      </c>
      <c r="E190" s="40" t="s">
        <v>247</v>
      </c>
      <c r="F190" s="14"/>
    </row>
    <row r="191" s="1" customFormat="1" customHeight="1" spans="1:6">
      <c r="A191" s="13">
        <v>81</v>
      </c>
      <c r="B191" s="13" t="s">
        <v>248</v>
      </c>
      <c r="C191" s="14" t="s">
        <v>29</v>
      </c>
      <c r="D191" s="15">
        <v>5000000</v>
      </c>
      <c r="E191" s="13" t="s">
        <v>249</v>
      </c>
      <c r="F191" s="16"/>
    </row>
    <row r="192" s="1" customFormat="1" customHeight="1" spans="1:6">
      <c r="A192" s="13"/>
      <c r="B192" s="13"/>
      <c r="C192" s="14" t="s">
        <v>29</v>
      </c>
      <c r="D192" s="15"/>
      <c r="E192" s="13"/>
      <c r="F192" s="16"/>
    </row>
    <row r="193" s="1" customFormat="1" customHeight="1" spans="1:6">
      <c r="A193" s="13"/>
      <c r="B193" s="13"/>
      <c r="C193" s="14" t="s">
        <v>29</v>
      </c>
      <c r="D193" s="26">
        <v>3349783</v>
      </c>
      <c r="E193" s="27" t="s">
        <v>250</v>
      </c>
      <c r="F193" s="16"/>
    </row>
    <row r="194" customHeight="1" spans="1:6">
      <c r="A194" s="13">
        <v>82</v>
      </c>
      <c r="B194" s="13" t="s">
        <v>251</v>
      </c>
      <c r="C194" s="14" t="s">
        <v>29</v>
      </c>
      <c r="D194" s="15">
        <v>47278946.93</v>
      </c>
      <c r="E194" s="22" t="s">
        <v>252</v>
      </c>
      <c r="F194" s="22" t="s">
        <v>253</v>
      </c>
    </row>
    <row r="195" customHeight="1" spans="1:6">
      <c r="A195" s="13"/>
      <c r="B195" s="13" t="s">
        <v>254</v>
      </c>
      <c r="C195" s="14" t="s">
        <v>29</v>
      </c>
      <c r="D195" s="15">
        <v>29970000</v>
      </c>
      <c r="E195" s="22" t="s">
        <v>255</v>
      </c>
      <c r="F195" s="22"/>
    </row>
    <row r="196" s="1" customFormat="1" customHeight="1" spans="1:6">
      <c r="A196" s="13"/>
      <c r="B196" s="13"/>
      <c r="C196" s="14" t="s">
        <v>29</v>
      </c>
      <c r="D196" s="59">
        <v>20000000</v>
      </c>
      <c r="E196" s="17" t="s">
        <v>256</v>
      </c>
      <c r="F196" s="17"/>
    </row>
    <row r="197" s="1" customFormat="1" customHeight="1" spans="1:6">
      <c r="A197" s="13"/>
      <c r="B197" s="13"/>
      <c r="C197" s="14" t="s">
        <v>29</v>
      </c>
      <c r="D197" s="59">
        <v>4999000</v>
      </c>
      <c r="E197" s="17" t="s">
        <v>257</v>
      </c>
      <c r="F197" s="17"/>
    </row>
    <row r="198" customHeight="1" spans="1:6">
      <c r="A198" s="13">
        <v>83</v>
      </c>
      <c r="B198" s="13" t="s">
        <v>258</v>
      </c>
      <c r="C198" s="14" t="s">
        <v>109</v>
      </c>
      <c r="D198" s="15">
        <v>35109000</v>
      </c>
      <c r="E198" s="22" t="s">
        <v>259</v>
      </c>
      <c r="F198" s="22" t="s">
        <v>260</v>
      </c>
    </row>
    <row r="199" customHeight="1" spans="1:6">
      <c r="A199" s="13">
        <v>84</v>
      </c>
      <c r="B199" s="13" t="s">
        <v>261</v>
      </c>
      <c r="C199" s="14" t="s">
        <v>29</v>
      </c>
      <c r="D199" s="26">
        <v>9314598.23</v>
      </c>
      <c r="E199" s="27" t="s">
        <v>262</v>
      </c>
      <c r="F199" s="22"/>
    </row>
    <row r="200" customHeight="1" spans="1:6">
      <c r="A200" s="13"/>
      <c r="B200" s="13"/>
      <c r="C200" s="14" t="s">
        <v>29</v>
      </c>
      <c r="D200" s="26">
        <v>188928</v>
      </c>
      <c r="E200" s="27" t="s">
        <v>263</v>
      </c>
      <c r="F200" s="22"/>
    </row>
    <row r="201" customHeight="1" spans="1:6">
      <c r="A201" s="13"/>
      <c r="B201" s="13"/>
      <c r="C201" s="14" t="s">
        <v>29</v>
      </c>
      <c r="D201" s="26">
        <v>4600000</v>
      </c>
      <c r="E201" s="27" t="s">
        <v>263</v>
      </c>
      <c r="F201" s="22"/>
    </row>
    <row r="202" customHeight="1" spans="1:6">
      <c r="A202" s="13"/>
      <c r="B202" s="13"/>
      <c r="C202" s="14" t="s">
        <v>29</v>
      </c>
      <c r="D202" s="26">
        <v>1980000</v>
      </c>
      <c r="E202" s="27" t="s">
        <v>262</v>
      </c>
      <c r="F202" s="22"/>
    </row>
    <row r="203" customHeight="1" spans="1:6">
      <c r="A203" s="13"/>
      <c r="B203" s="13"/>
      <c r="C203" s="14" t="s">
        <v>29</v>
      </c>
      <c r="D203" s="26">
        <v>3975677.87</v>
      </c>
      <c r="E203" s="27" t="s">
        <v>262</v>
      </c>
      <c r="F203" s="22"/>
    </row>
    <row r="204" customHeight="1" spans="1:6">
      <c r="A204" s="13"/>
      <c r="B204" s="13"/>
      <c r="C204" s="14" t="s">
        <v>29</v>
      </c>
      <c r="D204" s="26">
        <v>4000000</v>
      </c>
      <c r="E204" s="27" t="s">
        <v>263</v>
      </c>
      <c r="F204" s="22"/>
    </row>
    <row r="205" customHeight="1" spans="1:6">
      <c r="A205" s="13"/>
      <c r="B205" s="13"/>
      <c r="C205" s="14" t="s">
        <v>29</v>
      </c>
      <c r="D205" s="26">
        <v>1975000</v>
      </c>
      <c r="E205" s="27" t="s">
        <v>264</v>
      </c>
      <c r="F205" s="22"/>
    </row>
    <row r="206" customHeight="1" spans="1:6">
      <c r="A206" s="13">
        <v>85</v>
      </c>
      <c r="B206" s="13" t="s">
        <v>265</v>
      </c>
      <c r="C206" s="14" t="s">
        <v>14</v>
      </c>
      <c r="D206" s="15">
        <v>3000000</v>
      </c>
      <c r="E206" s="22" t="s">
        <v>266</v>
      </c>
      <c r="F206" s="22" t="s">
        <v>267</v>
      </c>
    </row>
    <row r="207" customHeight="1" spans="1:6">
      <c r="A207" s="28">
        <v>86</v>
      </c>
      <c r="B207" s="34" t="s">
        <v>268</v>
      </c>
      <c r="C207" s="29" t="s">
        <v>142</v>
      </c>
      <c r="D207" s="33">
        <v>4000000</v>
      </c>
      <c r="E207" s="32" t="s">
        <v>269</v>
      </c>
      <c r="F207" s="28"/>
    </row>
    <row r="208" customHeight="1" spans="1:6">
      <c r="A208" s="28"/>
      <c r="B208" s="34"/>
      <c r="C208" s="29" t="s">
        <v>142</v>
      </c>
      <c r="D208" s="33">
        <v>1000000</v>
      </c>
      <c r="E208" s="32" t="s">
        <v>270</v>
      </c>
      <c r="F208" s="28"/>
    </row>
    <row r="209" customHeight="1" spans="1:6">
      <c r="A209" s="28"/>
      <c r="B209" s="34"/>
      <c r="C209" s="29" t="s">
        <v>142</v>
      </c>
      <c r="D209" s="33">
        <v>940000</v>
      </c>
      <c r="E209" s="32" t="s">
        <v>271</v>
      </c>
      <c r="F209" s="28"/>
    </row>
    <row r="210" customHeight="1" spans="1:6">
      <c r="A210" s="28"/>
      <c r="B210" s="34"/>
      <c r="C210" s="29" t="s">
        <v>142</v>
      </c>
      <c r="D210" s="33">
        <v>3500000</v>
      </c>
      <c r="E210" s="32" t="s">
        <v>271</v>
      </c>
      <c r="F210" s="28"/>
    </row>
    <row r="211" customHeight="1" spans="1:6">
      <c r="A211" s="28"/>
      <c r="B211" s="34"/>
      <c r="C211" s="29" t="s">
        <v>142</v>
      </c>
      <c r="D211" s="33">
        <v>12730000</v>
      </c>
      <c r="E211" s="32" t="s">
        <v>269</v>
      </c>
      <c r="F211" s="28"/>
    </row>
    <row r="212" customHeight="1" spans="1:6">
      <c r="A212" s="28"/>
      <c r="B212" s="34"/>
      <c r="C212" s="29" t="s">
        <v>142</v>
      </c>
      <c r="D212" s="60">
        <v>810525</v>
      </c>
      <c r="E212" s="32" t="s">
        <v>270</v>
      </c>
      <c r="F212" s="28"/>
    </row>
    <row r="213" customHeight="1" spans="1:6">
      <c r="A213" s="61">
        <v>87</v>
      </c>
      <c r="B213" s="62" t="s">
        <v>272</v>
      </c>
      <c r="C213" s="29" t="s">
        <v>63</v>
      </c>
      <c r="D213" s="63">
        <v>500000</v>
      </c>
      <c r="E213" s="62" t="s">
        <v>273</v>
      </c>
      <c r="F213" s="62"/>
    </row>
    <row r="214" customHeight="1" spans="1:6">
      <c r="A214" s="61"/>
      <c r="B214" s="62"/>
      <c r="C214" s="29" t="s">
        <v>63</v>
      </c>
      <c r="D214" s="63">
        <v>300000</v>
      </c>
      <c r="E214" s="62"/>
      <c r="F214" s="61" t="s">
        <v>274</v>
      </c>
    </row>
    <row r="215" customHeight="1" spans="1:6">
      <c r="A215" s="61">
        <v>88</v>
      </c>
      <c r="B215" s="62" t="s">
        <v>275</v>
      </c>
      <c r="C215" s="29" t="s">
        <v>63</v>
      </c>
      <c r="D215" s="63">
        <v>500000</v>
      </c>
      <c r="E215" s="62"/>
      <c r="F215" s="62" t="s">
        <v>276</v>
      </c>
    </row>
    <row r="216" customHeight="1" spans="1:6">
      <c r="A216" s="46">
        <v>89</v>
      </c>
      <c r="B216" s="64" t="s">
        <v>277</v>
      </c>
      <c r="C216" s="29" t="s">
        <v>17</v>
      </c>
      <c r="D216" s="65">
        <v>400000</v>
      </c>
      <c r="E216" s="64"/>
      <c r="F216" s="46" t="s">
        <v>278</v>
      </c>
    </row>
    <row r="217" customHeight="1" spans="1:6">
      <c r="A217" s="46">
        <v>90</v>
      </c>
      <c r="B217" s="64" t="s">
        <v>279</v>
      </c>
      <c r="C217" s="29" t="s">
        <v>37</v>
      </c>
      <c r="D217" s="65">
        <v>300000</v>
      </c>
      <c r="E217" s="64" t="s">
        <v>280</v>
      </c>
      <c r="F217" s="46" t="s">
        <v>281</v>
      </c>
    </row>
    <row r="218" customHeight="1" spans="1:6">
      <c r="A218" s="46"/>
      <c r="B218" s="64"/>
      <c r="C218" s="29" t="s">
        <v>37</v>
      </c>
      <c r="D218" s="65">
        <v>2500000</v>
      </c>
      <c r="E218" s="64" t="s">
        <v>280</v>
      </c>
      <c r="F218" s="46"/>
    </row>
    <row r="219" customHeight="1" spans="1:6">
      <c r="A219" s="46">
        <v>91</v>
      </c>
      <c r="B219" s="64" t="s">
        <v>282</v>
      </c>
      <c r="C219" s="29" t="s">
        <v>142</v>
      </c>
      <c r="D219" s="65">
        <v>1481585.39</v>
      </c>
      <c r="E219" s="64"/>
      <c r="F219" s="46" t="s">
        <v>283</v>
      </c>
    </row>
    <row r="220" customHeight="1" spans="1:6">
      <c r="A220" s="46"/>
      <c r="B220" s="64"/>
      <c r="C220" s="29" t="s">
        <v>142</v>
      </c>
      <c r="D220" s="65">
        <v>1200000</v>
      </c>
      <c r="E220" s="64"/>
      <c r="F220" s="46"/>
    </row>
    <row r="221" customHeight="1" spans="1:6">
      <c r="A221" s="46">
        <v>92</v>
      </c>
      <c r="B221" s="64" t="s">
        <v>284</v>
      </c>
      <c r="C221" s="29" t="s">
        <v>37</v>
      </c>
      <c r="D221" s="65">
        <v>200000</v>
      </c>
      <c r="E221" s="64" t="s">
        <v>285</v>
      </c>
      <c r="F221" s="64"/>
    </row>
    <row r="222" customHeight="1" spans="1:6">
      <c r="A222" s="46"/>
      <c r="B222" s="64"/>
      <c r="C222" s="29" t="s">
        <v>37</v>
      </c>
      <c r="D222" s="65">
        <v>100000</v>
      </c>
      <c r="E222" s="64" t="s">
        <v>285</v>
      </c>
      <c r="F222" s="64"/>
    </row>
    <row r="223" customHeight="1" spans="1:6">
      <c r="A223" s="46">
        <v>93</v>
      </c>
      <c r="B223" s="64" t="s">
        <v>286</v>
      </c>
      <c r="C223" s="29" t="s">
        <v>136</v>
      </c>
      <c r="D223" s="65">
        <v>290000</v>
      </c>
      <c r="E223" s="64" t="s">
        <v>287</v>
      </c>
      <c r="F223" s="46" t="s">
        <v>288</v>
      </c>
    </row>
    <row r="224" s="2" customFormat="1" customHeight="1" spans="1:6">
      <c r="A224" s="46">
        <v>94</v>
      </c>
      <c r="B224" s="64" t="s">
        <v>289</v>
      </c>
      <c r="C224" s="29" t="s">
        <v>17</v>
      </c>
      <c r="D224" s="66">
        <v>1900000</v>
      </c>
      <c r="E224" s="36" t="s">
        <v>290</v>
      </c>
      <c r="F224" s="46"/>
    </row>
    <row r="225" s="2" customFormat="1" customHeight="1" spans="1:6">
      <c r="A225" s="46"/>
      <c r="B225" s="64"/>
      <c r="C225" s="29" t="s">
        <v>17</v>
      </c>
      <c r="D225" s="66">
        <v>1100000</v>
      </c>
      <c r="E225" s="36" t="s">
        <v>290</v>
      </c>
      <c r="F225" s="46"/>
    </row>
    <row r="226" customHeight="1" spans="1:6">
      <c r="A226" s="46">
        <v>95</v>
      </c>
      <c r="B226" s="64" t="s">
        <v>291</v>
      </c>
      <c r="C226" s="29" t="s">
        <v>179</v>
      </c>
      <c r="D226" s="65">
        <v>10000000</v>
      </c>
      <c r="E226" s="64" t="s">
        <v>292</v>
      </c>
      <c r="F226" s="64"/>
    </row>
    <row r="227" customHeight="1" spans="1:6">
      <c r="A227" s="46"/>
      <c r="B227" s="64"/>
      <c r="C227" s="29" t="s">
        <v>179</v>
      </c>
      <c r="D227" s="65">
        <v>9919705.52</v>
      </c>
      <c r="E227" s="64" t="s">
        <v>293</v>
      </c>
      <c r="F227" s="64"/>
    </row>
    <row r="228" customHeight="1" spans="1:6">
      <c r="A228" s="46"/>
      <c r="B228" s="64"/>
      <c r="C228" s="29" t="s">
        <v>179</v>
      </c>
      <c r="D228" s="65">
        <v>9398000</v>
      </c>
      <c r="E228" s="64" t="s">
        <v>294</v>
      </c>
      <c r="F228" s="64"/>
    </row>
    <row r="229" customHeight="1" spans="1:6">
      <c r="A229" s="46">
        <v>96</v>
      </c>
      <c r="B229" s="64" t="s">
        <v>295</v>
      </c>
      <c r="C229" s="29" t="s">
        <v>29</v>
      </c>
      <c r="D229" s="65">
        <v>2000000</v>
      </c>
      <c r="E229" s="64" t="s">
        <v>296</v>
      </c>
      <c r="F229" s="46" t="s">
        <v>297</v>
      </c>
    </row>
    <row r="230" customHeight="1" spans="1:6">
      <c r="A230" s="46">
        <v>97</v>
      </c>
      <c r="B230" s="64" t="s">
        <v>298</v>
      </c>
      <c r="C230" s="29" t="s">
        <v>29</v>
      </c>
      <c r="D230" s="33">
        <v>3000000</v>
      </c>
      <c r="E230" s="32" t="s">
        <v>299</v>
      </c>
      <c r="F230" s="46"/>
    </row>
    <row r="231" customHeight="1" spans="1:6">
      <c r="A231" s="46"/>
      <c r="B231" s="64"/>
      <c r="C231" s="29" t="s">
        <v>29</v>
      </c>
      <c r="D231" s="33">
        <v>2000000</v>
      </c>
      <c r="E231" s="32" t="s">
        <v>300</v>
      </c>
      <c r="F231" s="46"/>
    </row>
    <row r="232" customHeight="1" spans="1:6">
      <c r="A232" s="46">
        <v>98</v>
      </c>
      <c r="B232" s="64" t="s">
        <v>301</v>
      </c>
      <c r="C232" s="29" t="s">
        <v>14</v>
      </c>
      <c r="D232" s="65">
        <v>6000000</v>
      </c>
      <c r="E232" s="64" t="s">
        <v>302</v>
      </c>
      <c r="F232" s="46" t="s">
        <v>303</v>
      </c>
    </row>
    <row r="233" customHeight="1" spans="1:6">
      <c r="A233" s="46"/>
      <c r="B233" s="64"/>
      <c r="C233" s="29" t="s">
        <v>14</v>
      </c>
      <c r="D233" s="65">
        <v>6700000</v>
      </c>
      <c r="E233" s="64" t="s">
        <v>302</v>
      </c>
      <c r="F233" s="46" t="s">
        <v>303</v>
      </c>
    </row>
    <row r="234" customHeight="1" spans="1:6">
      <c r="A234" s="46"/>
      <c r="B234" s="64"/>
      <c r="C234" s="29" t="s">
        <v>14</v>
      </c>
      <c r="D234" s="65">
        <v>7550000</v>
      </c>
      <c r="E234" s="64" t="s">
        <v>302</v>
      </c>
      <c r="F234" s="46" t="s">
        <v>304</v>
      </c>
    </row>
    <row r="235" customHeight="1" spans="1:6">
      <c r="A235" s="46"/>
      <c r="B235" s="64"/>
      <c r="C235" s="29" t="s">
        <v>14</v>
      </c>
      <c r="D235" s="65">
        <v>1700000</v>
      </c>
      <c r="E235" s="64" t="s">
        <v>302</v>
      </c>
      <c r="F235" s="46" t="s">
        <v>305</v>
      </c>
    </row>
    <row r="236" customHeight="1" spans="1:6">
      <c r="A236" s="46">
        <v>99</v>
      </c>
      <c r="B236" s="64" t="s">
        <v>306</v>
      </c>
      <c r="C236" s="29" t="s">
        <v>142</v>
      </c>
      <c r="D236" s="65">
        <v>5000000</v>
      </c>
      <c r="E236" s="64" t="s">
        <v>307</v>
      </c>
      <c r="F236" s="46" t="s">
        <v>308</v>
      </c>
    </row>
    <row r="237" s="1" customFormat="1" ht="64" customHeight="1" spans="1:6">
      <c r="A237" s="46">
        <v>100</v>
      </c>
      <c r="B237" s="64" t="s">
        <v>309</v>
      </c>
      <c r="C237" s="29" t="s">
        <v>14</v>
      </c>
      <c r="D237" s="45">
        <v>3100000</v>
      </c>
      <c r="E237" s="46" t="s">
        <v>310</v>
      </c>
      <c r="F237" s="46"/>
    </row>
    <row r="238" s="2" customFormat="1" ht="60" customHeight="1" spans="1:6">
      <c r="A238" s="46"/>
      <c r="B238" s="34" t="s">
        <v>311</v>
      </c>
      <c r="C238" s="29" t="s">
        <v>37</v>
      </c>
      <c r="D238" s="57">
        <v>1000000</v>
      </c>
      <c r="E238" s="58" t="s">
        <v>312</v>
      </c>
      <c r="F238" s="29"/>
    </row>
    <row r="239" s="2" customFormat="1" customHeight="1" spans="1:6">
      <c r="A239" s="46"/>
      <c r="B239" s="34" t="s">
        <v>313</v>
      </c>
      <c r="C239" s="29" t="s">
        <v>37</v>
      </c>
      <c r="D239" s="57">
        <v>580337</v>
      </c>
      <c r="E239" s="58" t="s">
        <v>314</v>
      </c>
      <c r="F239" s="29"/>
    </row>
    <row r="240" customHeight="1" spans="1:6">
      <c r="A240" s="22">
        <v>101</v>
      </c>
      <c r="B240" s="20" t="s">
        <v>315</v>
      </c>
      <c r="C240" s="14" t="s">
        <v>136</v>
      </c>
      <c r="D240" s="21">
        <v>7990000</v>
      </c>
      <c r="E240" s="20" t="s">
        <v>316</v>
      </c>
      <c r="F240" s="22"/>
    </row>
    <row r="241" customHeight="1" spans="1:6">
      <c r="A241" s="22"/>
      <c r="B241" s="20"/>
      <c r="C241" s="14" t="s">
        <v>136</v>
      </c>
      <c r="D241" s="21">
        <v>5132221.6</v>
      </c>
      <c r="E241" s="20" t="s">
        <v>317</v>
      </c>
      <c r="F241" s="22"/>
    </row>
    <row r="242" ht="66" customHeight="1" spans="1:6">
      <c r="A242" s="20">
        <v>102</v>
      </c>
      <c r="B242" s="20" t="s">
        <v>318</v>
      </c>
      <c r="C242" s="14" t="s">
        <v>14</v>
      </c>
      <c r="D242" s="21">
        <v>3880000</v>
      </c>
      <c r="E242" s="20" t="s">
        <v>319</v>
      </c>
      <c r="F242" s="20"/>
    </row>
    <row r="243" ht="63" customHeight="1" spans="1:6">
      <c r="A243" s="20"/>
      <c r="B243" s="20"/>
      <c r="C243" s="14" t="s">
        <v>14</v>
      </c>
      <c r="D243" s="21">
        <v>990000</v>
      </c>
      <c r="E243" s="20" t="s">
        <v>319</v>
      </c>
      <c r="F243" s="20"/>
    </row>
    <row r="244" customHeight="1" spans="1:6">
      <c r="A244" s="20"/>
      <c r="B244" s="20" t="s">
        <v>320</v>
      </c>
      <c r="C244" s="14" t="s">
        <v>136</v>
      </c>
      <c r="D244" s="21">
        <v>5980000</v>
      </c>
      <c r="E244" s="20" t="s">
        <v>321</v>
      </c>
      <c r="F244" s="22" t="s">
        <v>322</v>
      </c>
    </row>
    <row r="245" ht="62" customHeight="1" spans="1:6">
      <c r="A245" s="20"/>
      <c r="B245" s="16" t="s">
        <v>323</v>
      </c>
      <c r="C245" s="14" t="s">
        <v>136</v>
      </c>
      <c r="D245" s="67">
        <v>1990000</v>
      </c>
      <c r="E245" s="16" t="s">
        <v>324</v>
      </c>
      <c r="F245" s="16"/>
    </row>
    <row r="246" ht="73" customHeight="1" spans="1:6">
      <c r="A246" s="20"/>
      <c r="B246" s="20" t="s">
        <v>325</v>
      </c>
      <c r="C246" s="14" t="s">
        <v>14</v>
      </c>
      <c r="D246" s="21">
        <v>9980000</v>
      </c>
      <c r="E246" s="20" t="s">
        <v>326</v>
      </c>
      <c r="F246" s="20"/>
    </row>
    <row r="247" ht="80" customHeight="1" spans="1:6">
      <c r="A247" s="22">
        <v>103</v>
      </c>
      <c r="B247" s="20" t="s">
        <v>327</v>
      </c>
      <c r="C247" s="14" t="s">
        <v>136</v>
      </c>
      <c r="D247" s="21">
        <v>19400000</v>
      </c>
      <c r="E247" s="20" t="s">
        <v>328</v>
      </c>
      <c r="F247" s="20"/>
    </row>
    <row r="248" customHeight="1" spans="1:6">
      <c r="A248" s="22">
        <v>104</v>
      </c>
      <c r="B248" s="20" t="s">
        <v>329</v>
      </c>
      <c r="C248" s="14" t="s">
        <v>14</v>
      </c>
      <c r="D248" s="26">
        <v>2000000</v>
      </c>
      <c r="E248" s="27" t="s">
        <v>330</v>
      </c>
      <c r="F248" s="22"/>
    </row>
    <row r="249" s="1" customFormat="1" customHeight="1" spans="1:6">
      <c r="A249" s="22">
        <v>105</v>
      </c>
      <c r="B249" s="20" t="s">
        <v>331</v>
      </c>
      <c r="C249" s="14" t="s">
        <v>136</v>
      </c>
      <c r="D249" s="18">
        <v>5535000</v>
      </c>
      <c r="E249" s="17" t="s">
        <v>332</v>
      </c>
      <c r="F249" s="19"/>
    </row>
    <row r="250" s="1" customFormat="1" customHeight="1" spans="1:6">
      <c r="A250" s="22"/>
      <c r="B250" s="20"/>
      <c r="C250" s="14" t="s">
        <v>136</v>
      </c>
      <c r="D250" s="18">
        <v>19900000</v>
      </c>
      <c r="E250" s="17" t="s">
        <v>333</v>
      </c>
      <c r="F250" s="19"/>
    </row>
    <row r="251" s="1" customFormat="1" customHeight="1" spans="1:6">
      <c r="A251" s="22"/>
      <c r="B251" s="20"/>
      <c r="C251" s="14" t="s">
        <v>136</v>
      </c>
      <c r="D251" s="18">
        <v>10000000</v>
      </c>
      <c r="E251" s="17" t="s">
        <v>334</v>
      </c>
      <c r="F251" s="19"/>
    </row>
    <row r="252" s="1" customFormat="1" customHeight="1" spans="1:6">
      <c r="A252" s="22"/>
      <c r="B252" s="20"/>
      <c r="C252" s="14" t="s">
        <v>136</v>
      </c>
      <c r="D252" s="18">
        <v>5000000</v>
      </c>
      <c r="E252" s="17" t="s">
        <v>334</v>
      </c>
      <c r="F252" s="19"/>
    </row>
    <row r="253" s="1" customFormat="1" customHeight="1" spans="1:6">
      <c r="A253" s="22"/>
      <c r="B253" s="20"/>
      <c r="C253" s="14" t="s">
        <v>136</v>
      </c>
      <c r="D253" s="18">
        <v>5200000</v>
      </c>
      <c r="E253" s="17" t="s">
        <v>335</v>
      </c>
      <c r="F253" s="19"/>
    </row>
    <row r="254" s="1" customFormat="1" customHeight="1" spans="1:6">
      <c r="A254" s="22"/>
      <c r="B254" s="20"/>
      <c r="C254" s="14" t="s">
        <v>136</v>
      </c>
      <c r="D254" s="18">
        <v>20000000</v>
      </c>
      <c r="E254" s="17" t="s">
        <v>336</v>
      </c>
      <c r="F254" s="19"/>
    </row>
    <row r="255" customHeight="1" spans="1:6">
      <c r="A255" s="22">
        <v>106</v>
      </c>
      <c r="B255" s="20" t="s">
        <v>337</v>
      </c>
      <c r="C255" s="14" t="s">
        <v>29</v>
      </c>
      <c r="D255" s="21">
        <v>5300000</v>
      </c>
      <c r="E255" s="20" t="s">
        <v>338</v>
      </c>
      <c r="F255" s="22" t="s">
        <v>339</v>
      </c>
    </row>
    <row r="256" customHeight="1" spans="1:6">
      <c r="A256" s="22"/>
      <c r="B256" s="20"/>
      <c r="C256" s="14" t="s">
        <v>29</v>
      </c>
      <c r="D256" s="21">
        <v>5300000</v>
      </c>
      <c r="E256" s="20" t="s">
        <v>338</v>
      </c>
      <c r="F256" s="22"/>
    </row>
    <row r="257" customHeight="1" spans="1:6">
      <c r="A257" s="22"/>
      <c r="B257" s="20"/>
      <c r="C257" s="14" t="s">
        <v>29</v>
      </c>
      <c r="D257" s="21">
        <v>5200000</v>
      </c>
      <c r="E257" s="20" t="s">
        <v>338</v>
      </c>
      <c r="F257" s="22"/>
    </row>
    <row r="258" customHeight="1" spans="1:6">
      <c r="A258" s="22"/>
      <c r="B258" s="20"/>
      <c r="C258" s="14" t="s">
        <v>29</v>
      </c>
      <c r="D258" s="21">
        <v>5400000</v>
      </c>
      <c r="E258" s="20" t="s">
        <v>338</v>
      </c>
      <c r="F258" s="22"/>
    </row>
    <row r="259" customHeight="1" spans="1:6">
      <c r="A259" s="22"/>
      <c r="B259" s="20"/>
      <c r="C259" s="14" t="s">
        <v>29</v>
      </c>
      <c r="D259" s="21">
        <v>3799936.51</v>
      </c>
      <c r="E259" s="20" t="s">
        <v>338</v>
      </c>
      <c r="F259" s="22"/>
    </row>
    <row r="260" customHeight="1" spans="1:6">
      <c r="A260" s="22">
        <v>107</v>
      </c>
      <c r="B260" s="20" t="s">
        <v>340</v>
      </c>
      <c r="C260" s="14" t="s">
        <v>14</v>
      </c>
      <c r="D260" s="21">
        <v>260000</v>
      </c>
      <c r="E260" s="20" t="s">
        <v>341</v>
      </c>
      <c r="F260" s="22" t="s">
        <v>342</v>
      </c>
    </row>
    <row r="261" s="3" customFormat="1" customHeight="1" spans="1:6">
      <c r="A261" s="68">
        <v>108</v>
      </c>
      <c r="B261" s="69" t="s">
        <v>343</v>
      </c>
      <c r="C261" s="14" t="s">
        <v>29</v>
      </c>
      <c r="D261" s="23">
        <v>9970000</v>
      </c>
      <c r="E261" s="22" t="s">
        <v>344</v>
      </c>
      <c r="F261" s="22"/>
    </row>
    <row r="262" s="3" customFormat="1" customHeight="1" spans="1:6">
      <c r="A262" s="68"/>
      <c r="B262" s="69"/>
      <c r="C262" s="14" t="s">
        <v>29</v>
      </c>
      <c r="D262" s="23">
        <v>3000000</v>
      </c>
      <c r="E262" s="22" t="s">
        <v>345</v>
      </c>
      <c r="F262" s="22"/>
    </row>
    <row r="263" s="3" customFormat="1" customHeight="1" spans="1:6">
      <c r="A263" s="68"/>
      <c r="B263" s="69"/>
      <c r="C263" s="14" t="s">
        <v>29</v>
      </c>
      <c r="D263" s="23">
        <v>7000000</v>
      </c>
      <c r="E263" s="22" t="s">
        <v>345</v>
      </c>
      <c r="F263" s="22"/>
    </row>
    <row r="264" s="3" customFormat="1" customHeight="1" spans="1:6">
      <c r="A264" s="68">
        <v>109</v>
      </c>
      <c r="B264" s="69" t="s">
        <v>346</v>
      </c>
      <c r="C264" s="14" t="s">
        <v>142</v>
      </c>
      <c r="D264" s="23">
        <v>8000000</v>
      </c>
      <c r="E264" s="22" t="s">
        <v>347</v>
      </c>
      <c r="F264" s="22"/>
    </row>
    <row r="265" s="3" customFormat="1" customHeight="1" spans="1:6">
      <c r="A265" s="68"/>
      <c r="B265" s="69"/>
      <c r="C265" s="14" t="s">
        <v>142</v>
      </c>
      <c r="D265" s="23">
        <v>8000000</v>
      </c>
      <c r="E265" s="22" t="s">
        <v>347</v>
      </c>
      <c r="F265" s="22"/>
    </row>
    <row r="266" s="3" customFormat="1" customHeight="1" spans="1:6">
      <c r="A266" s="68">
        <v>110</v>
      </c>
      <c r="B266" s="69" t="s">
        <v>348</v>
      </c>
      <c r="C266" s="14" t="s">
        <v>136</v>
      </c>
      <c r="D266" s="23">
        <v>1380000</v>
      </c>
      <c r="E266" s="22" t="s">
        <v>349</v>
      </c>
      <c r="F266" s="22"/>
    </row>
    <row r="267" s="3" customFormat="1" customHeight="1" spans="1:6">
      <c r="A267" s="68"/>
      <c r="B267" s="69"/>
      <c r="C267" s="14" t="s">
        <v>136</v>
      </c>
      <c r="D267" s="23">
        <v>2960000</v>
      </c>
      <c r="E267" s="22" t="s">
        <v>350</v>
      </c>
      <c r="F267" s="22"/>
    </row>
    <row r="268" s="3" customFormat="1" customHeight="1" spans="1:6">
      <c r="A268" s="68"/>
      <c r="B268" s="69"/>
      <c r="C268" s="14" t="s">
        <v>136</v>
      </c>
      <c r="D268" s="23">
        <v>3000000</v>
      </c>
      <c r="E268" s="22" t="s">
        <v>351</v>
      </c>
      <c r="F268" s="22"/>
    </row>
    <row r="269" s="3" customFormat="1" customHeight="1" spans="1:6">
      <c r="A269" s="68"/>
      <c r="B269" s="69"/>
      <c r="C269" s="14" t="s">
        <v>136</v>
      </c>
      <c r="D269" s="23">
        <v>9982402.78</v>
      </c>
      <c r="E269" s="22" t="s">
        <v>349</v>
      </c>
      <c r="F269" s="22"/>
    </row>
    <row r="270" s="3" customFormat="1" ht="50" customHeight="1" spans="1:6">
      <c r="A270" s="68">
        <v>111</v>
      </c>
      <c r="B270" s="69" t="s">
        <v>352</v>
      </c>
      <c r="C270" s="14" t="s">
        <v>179</v>
      </c>
      <c r="D270" s="23">
        <v>9999000</v>
      </c>
      <c r="E270" s="22" t="s">
        <v>353</v>
      </c>
      <c r="F270" s="22"/>
    </row>
    <row r="271" s="3" customFormat="1" ht="54" customHeight="1" spans="1:6">
      <c r="A271" s="68"/>
      <c r="B271" s="69"/>
      <c r="C271" s="14" t="s">
        <v>179</v>
      </c>
      <c r="D271" s="23">
        <v>4921716.67</v>
      </c>
      <c r="E271" s="22" t="s">
        <v>354</v>
      </c>
      <c r="F271" s="22"/>
    </row>
    <row r="272" s="3" customFormat="1" ht="57" customHeight="1" spans="1:6">
      <c r="A272" s="68"/>
      <c r="B272" s="69"/>
      <c r="C272" s="14" t="s">
        <v>179</v>
      </c>
      <c r="D272" s="23">
        <v>4921716.67</v>
      </c>
      <c r="E272" s="22" t="s">
        <v>354</v>
      </c>
      <c r="F272" s="22"/>
    </row>
    <row r="273" s="2" customFormat="1" customHeight="1" spans="1:6">
      <c r="A273" s="13">
        <v>112</v>
      </c>
      <c r="B273" s="16" t="s">
        <v>355</v>
      </c>
      <c r="C273" s="14" t="s">
        <v>136</v>
      </c>
      <c r="D273" s="70">
        <v>2000000</v>
      </c>
      <c r="E273" s="71" t="s">
        <v>356</v>
      </c>
      <c r="F273" s="14"/>
    </row>
    <row r="274" s="2" customFormat="1" customHeight="1" spans="1:6">
      <c r="A274" s="13">
        <v>113</v>
      </c>
      <c r="B274" s="16" t="s">
        <v>357</v>
      </c>
      <c r="C274" s="14" t="s">
        <v>29</v>
      </c>
      <c r="D274" s="72">
        <v>998000</v>
      </c>
      <c r="E274" s="25" t="s">
        <v>358</v>
      </c>
      <c r="F274" s="14"/>
    </row>
    <row r="275" s="2" customFormat="1" customHeight="1" spans="1:6">
      <c r="A275" s="13"/>
      <c r="B275" s="16" t="s">
        <v>357</v>
      </c>
      <c r="C275" s="14" t="s">
        <v>29</v>
      </c>
      <c r="D275" s="72">
        <v>2100000</v>
      </c>
      <c r="E275" s="25" t="s">
        <v>358</v>
      </c>
      <c r="F275" s="14"/>
    </row>
    <row r="276" s="2" customFormat="1" customHeight="1" spans="1:6">
      <c r="A276" s="13"/>
      <c r="B276" s="16" t="s">
        <v>357</v>
      </c>
      <c r="C276" s="14" t="s">
        <v>29</v>
      </c>
      <c r="D276" s="72">
        <v>400000</v>
      </c>
      <c r="E276" s="25" t="s">
        <v>358</v>
      </c>
      <c r="F276" s="14"/>
    </row>
    <row r="277" s="2" customFormat="1" customHeight="1" spans="1:6">
      <c r="A277" s="13"/>
      <c r="B277" s="16" t="s">
        <v>357</v>
      </c>
      <c r="C277" s="14" t="s">
        <v>29</v>
      </c>
      <c r="D277" s="72">
        <v>1954000</v>
      </c>
      <c r="E277" s="25" t="s">
        <v>358</v>
      </c>
      <c r="F277" s="14"/>
    </row>
    <row r="278" s="2" customFormat="1" customHeight="1" spans="1:6">
      <c r="A278" s="13">
        <v>114</v>
      </c>
      <c r="B278" s="16" t="s">
        <v>359</v>
      </c>
      <c r="C278" s="14" t="s">
        <v>29</v>
      </c>
      <c r="D278" s="24">
        <v>3409248.77</v>
      </c>
      <c r="E278" s="25" t="s">
        <v>360</v>
      </c>
      <c r="F278" s="14"/>
    </row>
    <row r="279" s="2" customFormat="1" customHeight="1" spans="1:6">
      <c r="A279" s="13">
        <v>115</v>
      </c>
      <c r="B279" s="16" t="s">
        <v>361</v>
      </c>
      <c r="C279" s="14" t="s">
        <v>29</v>
      </c>
      <c r="D279" s="24">
        <v>400000</v>
      </c>
      <c r="E279" s="25" t="s">
        <v>362</v>
      </c>
      <c r="F279" s="14"/>
    </row>
    <row r="280" s="2" customFormat="1" customHeight="1" spans="1:6">
      <c r="A280" s="13"/>
      <c r="B280" s="16" t="s">
        <v>361</v>
      </c>
      <c r="C280" s="14" t="s">
        <v>29</v>
      </c>
      <c r="D280" s="24">
        <v>1600000</v>
      </c>
      <c r="E280" s="25" t="s">
        <v>362</v>
      </c>
      <c r="F280" s="14"/>
    </row>
    <row r="281" s="2" customFormat="1" customHeight="1" spans="1:6">
      <c r="A281" s="28">
        <v>116</v>
      </c>
      <c r="B281" s="34" t="s">
        <v>363</v>
      </c>
      <c r="C281" s="29" t="s">
        <v>17</v>
      </c>
      <c r="D281" s="66">
        <v>2000000</v>
      </c>
      <c r="E281" s="36" t="s">
        <v>364</v>
      </c>
      <c r="F281" s="29"/>
    </row>
    <row r="282" s="2" customFormat="1" customHeight="1" spans="1:6">
      <c r="A282" s="28"/>
      <c r="B282" s="34" t="s">
        <v>363</v>
      </c>
      <c r="C282" s="29" t="s">
        <v>17</v>
      </c>
      <c r="D282" s="66">
        <v>1000000</v>
      </c>
      <c r="E282" s="36" t="s">
        <v>365</v>
      </c>
      <c r="F282" s="29"/>
    </row>
    <row r="283" s="2" customFormat="1" customHeight="1" spans="1:6">
      <c r="A283" s="28">
        <v>117</v>
      </c>
      <c r="B283" s="34" t="s">
        <v>366</v>
      </c>
      <c r="C283" s="29" t="s">
        <v>17</v>
      </c>
      <c r="D283" s="35">
        <v>2935000</v>
      </c>
      <c r="E283" s="36" t="s">
        <v>367</v>
      </c>
      <c r="F283" s="29"/>
    </row>
    <row r="284" s="2" customFormat="1" customHeight="1" spans="1:6">
      <c r="A284" s="28">
        <v>118</v>
      </c>
      <c r="B284" s="34" t="s">
        <v>368</v>
      </c>
      <c r="C284" s="29" t="s">
        <v>17</v>
      </c>
      <c r="D284" s="35">
        <v>886959.88</v>
      </c>
      <c r="E284" s="36" t="s">
        <v>369</v>
      </c>
      <c r="F284" s="29"/>
    </row>
    <row r="285" s="2" customFormat="1" customHeight="1" spans="1:6">
      <c r="A285" s="28">
        <v>119</v>
      </c>
      <c r="B285" s="34" t="s">
        <v>370</v>
      </c>
      <c r="C285" s="29" t="s">
        <v>17</v>
      </c>
      <c r="D285" s="35">
        <v>2000000</v>
      </c>
      <c r="E285" s="36" t="s">
        <v>371</v>
      </c>
      <c r="F285" s="29"/>
    </row>
    <row r="286" s="2" customFormat="1" customHeight="1" spans="1:6">
      <c r="A286" s="28">
        <v>120</v>
      </c>
      <c r="B286" s="34" t="s">
        <v>370</v>
      </c>
      <c r="C286" s="29" t="s">
        <v>17</v>
      </c>
      <c r="D286" s="35">
        <v>485000</v>
      </c>
      <c r="E286" s="36" t="s">
        <v>371</v>
      </c>
      <c r="F286" s="29"/>
    </row>
    <row r="287" s="2" customFormat="1" customHeight="1" spans="1:6">
      <c r="A287" s="28">
        <v>121</v>
      </c>
      <c r="B287" s="34" t="s">
        <v>372</v>
      </c>
      <c r="C287" s="29" t="s">
        <v>17</v>
      </c>
      <c r="D287" s="35">
        <v>7591695.34</v>
      </c>
      <c r="E287" s="36" t="s">
        <v>373</v>
      </c>
      <c r="F287" s="29"/>
    </row>
    <row r="288" s="2" customFormat="1" customHeight="1" spans="1:6">
      <c r="A288" s="28">
        <v>122</v>
      </c>
      <c r="B288" s="34" t="s">
        <v>374</v>
      </c>
      <c r="C288" s="29" t="s">
        <v>17</v>
      </c>
      <c r="D288" s="35">
        <v>1000000</v>
      </c>
      <c r="E288" s="36" t="s">
        <v>375</v>
      </c>
      <c r="F288" s="29"/>
    </row>
    <row r="289" s="2" customFormat="1" customHeight="1" spans="1:6">
      <c r="A289" s="28"/>
      <c r="B289" s="34"/>
      <c r="C289" s="29" t="s">
        <v>17</v>
      </c>
      <c r="D289" s="35">
        <v>696819.08</v>
      </c>
      <c r="E289" s="36" t="s">
        <v>376</v>
      </c>
      <c r="F289" s="29"/>
    </row>
    <row r="290" s="2" customFormat="1" customHeight="1" spans="1:6">
      <c r="A290" s="28">
        <v>123</v>
      </c>
      <c r="B290" s="34" t="s">
        <v>377</v>
      </c>
      <c r="C290" s="29" t="s">
        <v>17</v>
      </c>
      <c r="D290" s="35">
        <v>1400000</v>
      </c>
      <c r="E290" s="36" t="s">
        <v>378</v>
      </c>
      <c r="F290" s="29"/>
    </row>
    <row r="291" s="2" customFormat="1" customHeight="1" spans="1:6">
      <c r="A291" s="28"/>
      <c r="B291" s="34"/>
      <c r="C291" s="29" t="s">
        <v>17</v>
      </c>
      <c r="D291" s="35">
        <v>1000000</v>
      </c>
      <c r="E291" s="36" t="s">
        <v>379</v>
      </c>
      <c r="F291" s="29"/>
    </row>
    <row r="292" s="2" customFormat="1" customHeight="1" spans="1:6">
      <c r="A292" s="28"/>
      <c r="B292" s="34"/>
      <c r="C292" s="29" t="s">
        <v>17</v>
      </c>
      <c r="D292" s="35">
        <v>1000000</v>
      </c>
      <c r="E292" s="36" t="s">
        <v>379</v>
      </c>
      <c r="F292" s="29"/>
    </row>
    <row r="293" s="2" customFormat="1" customHeight="1" spans="1:6">
      <c r="A293" s="28"/>
      <c r="B293" s="34"/>
      <c r="C293" s="29" t="s">
        <v>17</v>
      </c>
      <c r="D293" s="35">
        <v>1808000</v>
      </c>
      <c r="E293" s="36" t="s">
        <v>380</v>
      </c>
      <c r="F293" s="29"/>
    </row>
    <row r="294" s="5" customFormat="1" customHeight="1" spans="1:6">
      <c r="A294" s="28">
        <v>124</v>
      </c>
      <c r="B294" s="34" t="s">
        <v>381</v>
      </c>
      <c r="C294" s="29" t="s">
        <v>142</v>
      </c>
      <c r="D294" s="35">
        <v>4118665.24</v>
      </c>
      <c r="E294" s="35" t="s">
        <v>382</v>
      </c>
      <c r="F294" s="73"/>
    </row>
    <row r="295" s="2" customFormat="1" customHeight="1" spans="1:6">
      <c r="A295" s="28">
        <v>125</v>
      </c>
      <c r="B295" s="34" t="s">
        <v>383</v>
      </c>
      <c r="C295" s="29" t="s">
        <v>179</v>
      </c>
      <c r="D295" s="35">
        <v>1000000</v>
      </c>
      <c r="E295" s="74" t="s">
        <v>384</v>
      </c>
      <c r="F295" s="29"/>
    </row>
    <row r="296" s="2" customFormat="1" customHeight="1" spans="1:6">
      <c r="A296" s="28"/>
      <c r="B296" s="34"/>
      <c r="C296" s="29" t="s">
        <v>179</v>
      </c>
      <c r="D296" s="35">
        <v>800000</v>
      </c>
      <c r="E296" s="74"/>
      <c r="F296" s="29"/>
    </row>
    <row r="297" s="2" customFormat="1" customHeight="1" spans="1:6">
      <c r="A297" s="28"/>
      <c r="B297" s="34"/>
      <c r="C297" s="29" t="s">
        <v>179</v>
      </c>
      <c r="D297" s="35">
        <v>500000</v>
      </c>
      <c r="E297" s="74"/>
      <c r="F297" s="29"/>
    </row>
    <row r="298" s="2" customFormat="1" customHeight="1" spans="1:6">
      <c r="A298" s="28"/>
      <c r="B298" s="34"/>
      <c r="C298" s="29" t="s">
        <v>179</v>
      </c>
      <c r="D298" s="35">
        <v>500000</v>
      </c>
      <c r="E298" s="74"/>
      <c r="F298" s="29"/>
    </row>
    <row r="299" s="2" customFormat="1" customHeight="1" spans="1:6">
      <c r="A299" s="28"/>
      <c r="B299" s="34"/>
      <c r="C299" s="29" t="s">
        <v>179</v>
      </c>
      <c r="D299" s="35">
        <v>550000</v>
      </c>
      <c r="E299" s="74"/>
      <c r="F299" s="29"/>
    </row>
    <row r="300" s="2" customFormat="1" customHeight="1" spans="1:6">
      <c r="A300" s="28">
        <v>126</v>
      </c>
      <c r="B300" s="34" t="s">
        <v>385</v>
      </c>
      <c r="C300" s="29" t="s">
        <v>17</v>
      </c>
      <c r="D300" s="35">
        <v>500000</v>
      </c>
      <c r="E300" s="75" t="s">
        <v>386</v>
      </c>
      <c r="F300" s="29"/>
    </row>
    <row r="301" s="2" customFormat="1" customHeight="1" spans="1:6">
      <c r="A301" s="28"/>
      <c r="B301" s="34"/>
      <c r="C301" s="29" t="s">
        <v>17</v>
      </c>
      <c r="D301" s="35">
        <v>500000</v>
      </c>
      <c r="E301" s="75" t="s">
        <v>387</v>
      </c>
      <c r="F301" s="29"/>
    </row>
    <row r="302" s="2" customFormat="1" customHeight="1" spans="1:6">
      <c r="A302" s="28"/>
      <c r="B302" s="34"/>
      <c r="C302" s="29" t="s">
        <v>17</v>
      </c>
      <c r="D302" s="35">
        <v>1000000</v>
      </c>
      <c r="E302" s="75" t="s">
        <v>386</v>
      </c>
      <c r="F302" s="29"/>
    </row>
    <row r="303" s="2" customFormat="1" customHeight="1" spans="1:6">
      <c r="A303" s="28"/>
      <c r="B303" s="34"/>
      <c r="C303" s="29" t="s">
        <v>17</v>
      </c>
      <c r="D303" s="35">
        <v>1000000</v>
      </c>
      <c r="E303" s="75" t="s">
        <v>387</v>
      </c>
      <c r="F303" s="29"/>
    </row>
    <row r="304" s="2" customFormat="1" customHeight="1" spans="1:6">
      <c r="A304" s="28">
        <v>127</v>
      </c>
      <c r="B304" s="34" t="s">
        <v>388</v>
      </c>
      <c r="C304" s="29" t="s">
        <v>142</v>
      </c>
      <c r="D304" s="35">
        <v>8908423.13</v>
      </c>
      <c r="E304" s="36" t="s">
        <v>389</v>
      </c>
      <c r="F304" s="29"/>
    </row>
    <row r="305" s="2" customFormat="1" customHeight="1" spans="1:6">
      <c r="A305" s="28">
        <v>128</v>
      </c>
      <c r="B305" s="34" t="s">
        <v>390</v>
      </c>
      <c r="C305" s="29" t="s">
        <v>136</v>
      </c>
      <c r="D305" s="35">
        <v>1000000</v>
      </c>
      <c r="E305" s="36" t="s">
        <v>391</v>
      </c>
      <c r="F305" s="29"/>
    </row>
    <row r="306" s="2" customFormat="1" customHeight="1" spans="1:6">
      <c r="A306" s="28"/>
      <c r="B306" s="34"/>
      <c r="C306" s="29" t="s">
        <v>136</v>
      </c>
      <c r="D306" s="35">
        <v>1000000</v>
      </c>
      <c r="E306" s="36" t="s">
        <v>391</v>
      </c>
      <c r="F306" s="29"/>
    </row>
    <row r="307" s="2" customFormat="1" customHeight="1" spans="1:6">
      <c r="A307" s="28">
        <v>129</v>
      </c>
      <c r="B307" s="34" t="s">
        <v>392</v>
      </c>
      <c r="C307" s="29" t="s">
        <v>29</v>
      </c>
      <c r="D307" s="33">
        <v>9310983.71</v>
      </c>
      <c r="E307" s="32" t="s">
        <v>393</v>
      </c>
      <c r="F307" s="29"/>
    </row>
    <row r="308" s="2" customFormat="1" customHeight="1" spans="1:6">
      <c r="A308" s="28"/>
      <c r="B308" s="34"/>
      <c r="C308" s="29" t="s">
        <v>29</v>
      </c>
      <c r="D308" s="33">
        <v>500000</v>
      </c>
      <c r="E308" s="32" t="s">
        <v>394</v>
      </c>
      <c r="F308" s="29"/>
    </row>
    <row r="309" s="2" customFormat="1" customHeight="1" spans="1:6">
      <c r="A309" s="28"/>
      <c r="B309" s="34"/>
      <c r="C309" s="29" t="s">
        <v>29</v>
      </c>
      <c r="D309" s="35">
        <v>4990161</v>
      </c>
      <c r="E309" s="32" t="s">
        <v>395</v>
      </c>
      <c r="F309" s="29"/>
    </row>
    <row r="310" s="2" customFormat="1" customHeight="1" spans="1:6">
      <c r="A310" s="28"/>
      <c r="B310" s="34"/>
      <c r="C310" s="29" t="s">
        <v>29</v>
      </c>
      <c r="D310" s="33">
        <v>1750701.89</v>
      </c>
      <c r="E310" s="32" t="s">
        <v>396</v>
      </c>
      <c r="F310" s="29"/>
    </row>
    <row r="311" s="2" customFormat="1" customHeight="1" spans="1:6">
      <c r="A311" s="28">
        <v>130</v>
      </c>
      <c r="B311" s="34" t="s">
        <v>397</v>
      </c>
      <c r="C311" s="29" t="s">
        <v>37</v>
      </c>
      <c r="D311" s="33">
        <v>2000000</v>
      </c>
      <c r="E311" s="32" t="s">
        <v>398</v>
      </c>
      <c r="F311" s="32" t="s">
        <v>399</v>
      </c>
    </row>
    <row r="312" s="2" customFormat="1" customHeight="1" spans="1:6">
      <c r="A312" s="28"/>
      <c r="B312" s="34"/>
      <c r="C312" s="29" t="s">
        <v>37</v>
      </c>
      <c r="D312" s="33">
        <v>4998000</v>
      </c>
      <c r="E312" s="32" t="s">
        <v>400</v>
      </c>
      <c r="F312" s="29"/>
    </row>
    <row r="313" s="2" customFormat="1" customHeight="1" spans="1:6">
      <c r="A313" s="28"/>
      <c r="B313" s="34"/>
      <c r="C313" s="29" t="s">
        <v>37</v>
      </c>
      <c r="D313" s="33">
        <v>640000</v>
      </c>
      <c r="E313" s="32" t="s">
        <v>401</v>
      </c>
      <c r="F313" s="29"/>
    </row>
    <row r="314" s="2" customFormat="1" customHeight="1" spans="1:6">
      <c r="A314" s="13">
        <v>131</v>
      </c>
      <c r="B314" s="16" t="s">
        <v>402</v>
      </c>
      <c r="C314" s="14" t="s">
        <v>37</v>
      </c>
      <c r="D314" s="26">
        <v>1990576.82</v>
      </c>
      <c r="E314" s="27" t="s">
        <v>403</v>
      </c>
      <c r="F314" s="14"/>
    </row>
    <row r="315" s="2" customFormat="1" customHeight="1" spans="1:6">
      <c r="A315" s="13"/>
      <c r="B315" s="16"/>
      <c r="C315" s="14" t="s">
        <v>37</v>
      </c>
      <c r="D315" s="26">
        <v>938890.81</v>
      </c>
      <c r="E315" s="27" t="s">
        <v>404</v>
      </c>
      <c r="F315" s="14"/>
    </row>
    <row r="316" s="2" customFormat="1" customHeight="1" spans="1:6">
      <c r="A316" s="13"/>
      <c r="B316" s="16"/>
      <c r="C316" s="14" t="s">
        <v>37</v>
      </c>
      <c r="D316" s="26">
        <v>2400000</v>
      </c>
      <c r="E316" s="27" t="s">
        <v>405</v>
      </c>
      <c r="F316" s="14"/>
    </row>
    <row r="317" s="2" customFormat="1" customHeight="1" spans="1:6">
      <c r="A317" s="13">
        <v>132</v>
      </c>
      <c r="B317" s="16" t="s">
        <v>406</v>
      </c>
      <c r="C317" s="14" t="s">
        <v>17</v>
      </c>
      <c r="D317" s="26">
        <v>1493232.57</v>
      </c>
      <c r="E317" s="27" t="s">
        <v>407</v>
      </c>
      <c r="F317" s="14"/>
    </row>
    <row r="318" s="2" customFormat="1" customHeight="1" spans="1:6">
      <c r="A318" s="13"/>
      <c r="B318" s="16"/>
      <c r="C318" s="14" t="s">
        <v>17</v>
      </c>
      <c r="D318" s="26">
        <v>3000000</v>
      </c>
      <c r="E318" s="27" t="s">
        <v>407</v>
      </c>
      <c r="F318" s="14"/>
    </row>
    <row r="319" s="2" customFormat="1" customHeight="1" spans="1:6">
      <c r="A319" s="13">
        <v>133</v>
      </c>
      <c r="B319" s="16" t="s">
        <v>408</v>
      </c>
      <c r="C319" s="14" t="s">
        <v>29</v>
      </c>
      <c r="D319" s="39">
        <v>1465391.48</v>
      </c>
      <c r="E319" s="40" t="s">
        <v>409</v>
      </c>
      <c r="F319" s="14"/>
    </row>
    <row r="320" s="2" customFormat="1" customHeight="1" spans="1:6">
      <c r="A320" s="13"/>
      <c r="B320" s="16"/>
      <c r="C320" s="14" t="s">
        <v>29</v>
      </c>
      <c r="D320" s="39">
        <v>225608.52</v>
      </c>
      <c r="E320" s="40" t="s">
        <v>410</v>
      </c>
      <c r="F320" s="14"/>
    </row>
    <row r="321" s="2" customFormat="1" customHeight="1" spans="1:6">
      <c r="A321" s="13"/>
      <c r="B321" s="16"/>
      <c r="C321" s="14" t="s">
        <v>29</v>
      </c>
      <c r="D321" s="39">
        <v>249472.08</v>
      </c>
      <c r="E321" s="40" t="s">
        <v>410</v>
      </c>
      <c r="F321" s="14"/>
    </row>
    <row r="322" s="2" customFormat="1" customHeight="1" spans="1:6">
      <c r="A322" s="13"/>
      <c r="B322" s="16"/>
      <c r="C322" s="14" t="s">
        <v>29</v>
      </c>
      <c r="D322" s="39">
        <v>249472.08</v>
      </c>
      <c r="E322" s="40" t="s">
        <v>410</v>
      </c>
      <c r="F322" s="14"/>
    </row>
    <row r="323" s="2" customFormat="1" customHeight="1" spans="1:6">
      <c r="A323" s="13"/>
      <c r="B323" s="16"/>
      <c r="C323" s="14" t="s">
        <v>29</v>
      </c>
      <c r="D323" s="39">
        <v>249472.08</v>
      </c>
      <c r="E323" s="40" t="s">
        <v>410</v>
      </c>
      <c r="F323" s="14"/>
    </row>
    <row r="324" s="2" customFormat="1" customHeight="1" spans="1:6">
      <c r="A324" s="13">
        <v>134</v>
      </c>
      <c r="B324" s="16" t="s">
        <v>411</v>
      </c>
      <c r="C324" s="14" t="s">
        <v>9</v>
      </c>
      <c r="D324" s="76">
        <v>2447780</v>
      </c>
      <c r="E324" s="27" t="s">
        <v>412</v>
      </c>
      <c r="F324" s="14"/>
    </row>
    <row r="325" s="2" customFormat="1" customHeight="1" spans="1:6">
      <c r="A325" s="13">
        <v>135</v>
      </c>
      <c r="B325" s="16" t="s">
        <v>413</v>
      </c>
      <c r="C325" s="14" t="s">
        <v>29</v>
      </c>
      <c r="D325" s="26">
        <v>8435670.61</v>
      </c>
      <c r="E325" s="27" t="s">
        <v>414</v>
      </c>
      <c r="F325" s="14"/>
    </row>
    <row r="326" s="2" customFormat="1" customHeight="1" spans="1:6">
      <c r="A326" s="13">
        <v>136</v>
      </c>
      <c r="B326" s="16" t="s">
        <v>415</v>
      </c>
      <c r="C326" s="13" t="s">
        <v>17</v>
      </c>
      <c r="D326" s="39">
        <v>800000</v>
      </c>
      <c r="E326" s="40" t="s">
        <v>416</v>
      </c>
      <c r="F326" s="14"/>
    </row>
    <row r="327" s="2" customFormat="1" customHeight="1" spans="1:6">
      <c r="A327" s="13"/>
      <c r="B327" s="16"/>
      <c r="C327" s="13" t="s">
        <v>17</v>
      </c>
      <c r="D327" s="39">
        <v>691000</v>
      </c>
      <c r="E327" s="40" t="s">
        <v>416</v>
      </c>
      <c r="F327" s="14"/>
    </row>
    <row r="328" s="2" customFormat="1" customHeight="1" spans="1:6">
      <c r="A328" s="13">
        <v>137</v>
      </c>
      <c r="B328" s="16" t="s">
        <v>417</v>
      </c>
      <c r="C328" s="13" t="s">
        <v>37</v>
      </c>
      <c r="D328" s="26">
        <v>3950000</v>
      </c>
      <c r="E328" s="27" t="s">
        <v>418</v>
      </c>
      <c r="F328" s="14"/>
    </row>
    <row r="329" s="2" customFormat="1" customHeight="1" spans="1:6">
      <c r="A329" s="13"/>
      <c r="B329" s="16"/>
      <c r="C329" s="13" t="s">
        <v>37</v>
      </c>
      <c r="D329" s="26">
        <v>4934000</v>
      </c>
      <c r="E329" s="27" t="s">
        <v>419</v>
      </c>
      <c r="F329" s="14"/>
    </row>
    <row r="330" s="2" customFormat="1" customHeight="1" spans="1:6">
      <c r="A330" s="13">
        <v>138</v>
      </c>
      <c r="B330" s="40" t="s">
        <v>420</v>
      </c>
      <c r="C330" s="13" t="s">
        <v>17</v>
      </c>
      <c r="D330" s="39">
        <v>6500000</v>
      </c>
      <c r="E330" s="40" t="s">
        <v>421</v>
      </c>
      <c r="F330" s="14"/>
    </row>
    <row r="331" s="2" customFormat="1" customHeight="1" spans="1:6">
      <c r="A331" s="13"/>
      <c r="B331" s="40"/>
      <c r="C331" s="13" t="s">
        <v>17</v>
      </c>
      <c r="D331" s="39">
        <v>9978021.28</v>
      </c>
      <c r="E331" s="40" t="s">
        <v>422</v>
      </c>
      <c r="F331" s="14"/>
    </row>
    <row r="332" s="2" customFormat="1" customHeight="1" spans="1:6">
      <c r="A332" s="13"/>
      <c r="B332" s="40"/>
      <c r="C332" s="13" t="s">
        <v>17</v>
      </c>
      <c r="D332" s="39">
        <v>10000000</v>
      </c>
      <c r="E332" s="40" t="s">
        <v>423</v>
      </c>
      <c r="F332" s="14"/>
    </row>
    <row r="333" s="2" customFormat="1" customHeight="1" spans="1:6">
      <c r="A333" s="13">
        <v>139</v>
      </c>
      <c r="B333" s="40" t="s">
        <v>424</v>
      </c>
      <c r="C333" s="13" t="s">
        <v>17</v>
      </c>
      <c r="D333" s="26">
        <v>5600</v>
      </c>
      <c r="E333" s="27" t="s">
        <v>425</v>
      </c>
      <c r="F333" s="14"/>
    </row>
    <row r="334" s="2" customFormat="1" customHeight="1" spans="1:6">
      <c r="A334" s="13">
        <v>140</v>
      </c>
      <c r="B334" s="40" t="s">
        <v>426</v>
      </c>
      <c r="C334" s="13" t="s">
        <v>17</v>
      </c>
      <c r="D334" s="26">
        <v>2990000</v>
      </c>
      <c r="E334" s="27" t="s">
        <v>427</v>
      </c>
      <c r="F334" s="14"/>
    </row>
    <row r="335" s="2" customFormat="1" customHeight="1" spans="1:6">
      <c r="A335" s="13"/>
      <c r="B335" s="40"/>
      <c r="C335" s="13" t="s">
        <v>17</v>
      </c>
      <c r="D335" s="26">
        <v>407287</v>
      </c>
      <c r="E335" s="27" t="s">
        <v>427</v>
      </c>
      <c r="F335" s="14"/>
    </row>
    <row r="336" s="2" customFormat="1" customHeight="1" spans="1:6">
      <c r="A336" s="13">
        <v>141</v>
      </c>
      <c r="B336" s="40" t="s">
        <v>428</v>
      </c>
      <c r="C336" s="13" t="s">
        <v>17</v>
      </c>
      <c r="D336" s="26">
        <v>2740993.77</v>
      </c>
      <c r="E336" s="27" t="s">
        <v>429</v>
      </c>
      <c r="F336" s="14"/>
    </row>
    <row r="337" s="2" customFormat="1" customHeight="1" spans="1:6">
      <c r="A337" s="13">
        <v>142</v>
      </c>
      <c r="B337" s="40" t="s">
        <v>430</v>
      </c>
      <c r="C337" s="27" t="s">
        <v>431</v>
      </c>
      <c r="D337" s="26">
        <v>994936.83</v>
      </c>
      <c r="E337" s="27" t="s">
        <v>432</v>
      </c>
      <c r="F337" s="14"/>
    </row>
    <row r="338" s="2" customFormat="1" customHeight="1" spans="1:6">
      <c r="A338" s="13">
        <v>143</v>
      </c>
      <c r="B338" s="40" t="s">
        <v>433</v>
      </c>
      <c r="C338" s="27" t="s">
        <v>63</v>
      </c>
      <c r="D338" s="26">
        <v>500000</v>
      </c>
      <c r="E338" s="27" t="s">
        <v>434</v>
      </c>
      <c r="F338" s="14"/>
    </row>
    <row r="339" s="2" customFormat="1" customHeight="1" spans="1:6">
      <c r="A339" s="13"/>
      <c r="B339" s="40"/>
      <c r="C339" s="27" t="s">
        <v>63</v>
      </c>
      <c r="D339" s="26">
        <v>500000</v>
      </c>
      <c r="E339" s="27" t="s">
        <v>434</v>
      </c>
      <c r="F339" s="14"/>
    </row>
    <row r="340" s="2" customFormat="1" customHeight="1" spans="1:6">
      <c r="A340" s="13"/>
      <c r="B340" s="40"/>
      <c r="C340" s="27" t="s">
        <v>63</v>
      </c>
      <c r="D340" s="26">
        <v>600000</v>
      </c>
      <c r="E340" s="27" t="s">
        <v>434</v>
      </c>
      <c r="F340" s="14"/>
    </row>
    <row r="341" s="2" customFormat="1" ht="50" customHeight="1" spans="1:6">
      <c r="A341" s="13">
        <v>144</v>
      </c>
      <c r="B341" s="40" t="s">
        <v>435</v>
      </c>
      <c r="C341" s="27" t="s">
        <v>136</v>
      </c>
      <c r="D341" s="26">
        <v>5409999.21</v>
      </c>
      <c r="E341" s="27" t="s">
        <v>436</v>
      </c>
      <c r="F341" s="14"/>
    </row>
    <row r="342" s="2" customFormat="1" customHeight="1" spans="1:6">
      <c r="A342" s="13">
        <v>145</v>
      </c>
      <c r="B342" s="40" t="s">
        <v>437</v>
      </c>
      <c r="C342" s="27" t="s">
        <v>136</v>
      </c>
      <c r="D342" s="39">
        <v>2000000</v>
      </c>
      <c r="E342" s="40" t="s">
        <v>438</v>
      </c>
      <c r="F342" s="14"/>
    </row>
    <row r="343" s="2" customFormat="1" customHeight="1" spans="1:6">
      <c r="A343" s="28">
        <v>146</v>
      </c>
      <c r="B343" s="55" t="s">
        <v>439</v>
      </c>
      <c r="C343" s="32" t="s">
        <v>37</v>
      </c>
      <c r="D343" s="33">
        <v>549000</v>
      </c>
      <c r="E343" s="32" t="s">
        <v>440</v>
      </c>
      <c r="F343" s="29"/>
    </row>
    <row r="344" s="2" customFormat="1" customHeight="1" spans="1:6">
      <c r="A344" s="28"/>
      <c r="B344" s="55"/>
      <c r="C344" s="32" t="s">
        <v>37</v>
      </c>
      <c r="D344" s="33">
        <v>550000</v>
      </c>
      <c r="E344" s="32" t="s">
        <v>440</v>
      </c>
      <c r="F344" s="29"/>
    </row>
    <row r="345" s="2" customFormat="1" customHeight="1" spans="1:6">
      <c r="A345" s="28">
        <v>147</v>
      </c>
      <c r="B345" s="55" t="s">
        <v>441</v>
      </c>
      <c r="C345" s="32" t="s">
        <v>37</v>
      </c>
      <c r="D345" s="33">
        <v>200000</v>
      </c>
      <c r="E345" s="32" t="s">
        <v>442</v>
      </c>
      <c r="F345" s="29"/>
    </row>
    <row r="346" s="2" customFormat="1" customHeight="1" spans="1:6">
      <c r="A346" s="28">
        <v>148</v>
      </c>
      <c r="B346" s="55" t="s">
        <v>443</v>
      </c>
      <c r="C346" s="32" t="s">
        <v>37</v>
      </c>
      <c r="D346" s="54">
        <v>200000</v>
      </c>
      <c r="E346" s="55" t="s">
        <v>444</v>
      </c>
      <c r="F346" s="29"/>
    </row>
    <row r="347" s="2" customFormat="1" customHeight="1" spans="1:6">
      <c r="A347" s="28">
        <v>149</v>
      </c>
      <c r="B347" s="55" t="s">
        <v>445</v>
      </c>
      <c r="C347" s="32" t="s">
        <v>136</v>
      </c>
      <c r="D347" s="33">
        <v>2500000</v>
      </c>
      <c r="E347" s="32" t="s">
        <v>446</v>
      </c>
      <c r="F347" s="29"/>
    </row>
    <row r="348" s="2" customFormat="1" customHeight="1" spans="1:6">
      <c r="A348" s="28">
        <v>150</v>
      </c>
      <c r="B348" s="55" t="s">
        <v>447</v>
      </c>
      <c r="C348" s="32" t="s">
        <v>448</v>
      </c>
      <c r="D348" s="33">
        <v>5000000</v>
      </c>
      <c r="E348" s="32" t="s">
        <v>449</v>
      </c>
      <c r="F348" s="29"/>
    </row>
    <row r="349" s="2" customFormat="1" customHeight="1" spans="1:6">
      <c r="A349" s="28"/>
      <c r="B349" s="55"/>
      <c r="C349" s="32" t="s">
        <v>448</v>
      </c>
      <c r="D349" s="33">
        <v>3000000</v>
      </c>
      <c r="E349" s="32" t="s">
        <v>450</v>
      </c>
      <c r="F349" s="29"/>
    </row>
    <row r="350" s="2" customFormat="1" customHeight="1" spans="1:6">
      <c r="A350" s="28">
        <v>151</v>
      </c>
      <c r="B350" s="55" t="s">
        <v>451</v>
      </c>
      <c r="C350" s="32" t="s">
        <v>29</v>
      </c>
      <c r="D350" s="33">
        <v>500000</v>
      </c>
      <c r="E350" s="32" t="s">
        <v>452</v>
      </c>
      <c r="F350" s="29"/>
    </row>
    <row r="351" s="2" customFormat="1" ht="51" customHeight="1" spans="1:6">
      <c r="A351" s="28">
        <v>152</v>
      </c>
      <c r="B351" s="55" t="s">
        <v>453</v>
      </c>
      <c r="C351" s="77" t="s">
        <v>29</v>
      </c>
      <c r="D351" s="33">
        <v>1500000</v>
      </c>
      <c r="E351" s="32" t="s">
        <v>454</v>
      </c>
      <c r="F351" s="29"/>
    </row>
    <row r="352" s="2" customFormat="1" ht="53" customHeight="1" spans="1:6">
      <c r="A352" s="28"/>
      <c r="B352" s="55"/>
      <c r="C352" s="78"/>
      <c r="D352" s="33">
        <v>1000000</v>
      </c>
      <c r="E352" s="32" t="s">
        <v>455</v>
      </c>
      <c r="F352" s="29"/>
    </row>
    <row r="353" s="2" customFormat="1" customHeight="1" spans="1:6">
      <c r="A353" s="28"/>
      <c r="B353" s="55"/>
      <c r="C353" s="79"/>
      <c r="D353" s="33">
        <v>169915</v>
      </c>
      <c r="E353" s="32" t="s">
        <v>456</v>
      </c>
      <c r="F353" s="29"/>
    </row>
    <row r="354" s="2" customFormat="1" customHeight="1" spans="1:6">
      <c r="A354" s="28">
        <v>153</v>
      </c>
      <c r="B354" s="55" t="s">
        <v>457</v>
      </c>
      <c r="C354" s="77" t="s">
        <v>29</v>
      </c>
      <c r="D354" s="33">
        <v>450000</v>
      </c>
      <c r="E354" s="32" t="s">
        <v>458</v>
      </c>
      <c r="F354" s="29"/>
    </row>
    <row r="355" s="2" customFormat="1" customHeight="1" spans="1:6">
      <c r="A355" s="28"/>
      <c r="B355" s="55"/>
      <c r="C355" s="78"/>
      <c r="D355" s="33">
        <v>572360</v>
      </c>
      <c r="E355" s="32" t="s">
        <v>459</v>
      </c>
      <c r="F355" s="29"/>
    </row>
    <row r="356" s="2" customFormat="1" customHeight="1" spans="1:6">
      <c r="A356" s="28"/>
      <c r="B356" s="55"/>
      <c r="C356" s="78"/>
      <c r="D356" s="33">
        <v>470000</v>
      </c>
      <c r="E356" s="32" t="s">
        <v>460</v>
      </c>
      <c r="F356" s="29"/>
    </row>
    <row r="357" s="2" customFormat="1" customHeight="1" spans="1:6">
      <c r="A357" s="28"/>
      <c r="B357" s="55"/>
      <c r="C357" s="78"/>
      <c r="D357" s="33">
        <v>1000000</v>
      </c>
      <c r="E357" s="32" t="s">
        <v>461</v>
      </c>
      <c r="F357" s="29"/>
    </row>
    <row r="358" s="2" customFormat="1" customHeight="1" spans="1:6">
      <c r="A358" s="28"/>
      <c r="B358" s="55"/>
      <c r="C358" s="79"/>
      <c r="D358" s="33">
        <v>1000000</v>
      </c>
      <c r="E358" s="32" t="s">
        <v>461</v>
      </c>
      <c r="F358" s="29"/>
    </row>
    <row r="359" s="2" customFormat="1" customHeight="1" spans="1:6">
      <c r="A359" s="28">
        <v>154</v>
      </c>
      <c r="B359" s="55" t="s">
        <v>462</v>
      </c>
      <c r="C359" s="77" t="s">
        <v>29</v>
      </c>
      <c r="D359" s="33">
        <v>990000</v>
      </c>
      <c r="E359" s="32" t="s">
        <v>463</v>
      </c>
      <c r="F359" s="29"/>
    </row>
    <row r="360" s="2" customFormat="1" customHeight="1" spans="1:6">
      <c r="A360" s="28"/>
      <c r="B360" s="55"/>
      <c r="C360" s="79"/>
      <c r="D360" s="33">
        <v>400000</v>
      </c>
      <c r="E360" s="32" t="s">
        <v>463</v>
      </c>
      <c r="F360" s="29"/>
    </row>
    <row r="361" s="2" customFormat="1" customHeight="1" spans="1:6">
      <c r="A361" s="28">
        <v>155</v>
      </c>
      <c r="B361" s="55" t="s">
        <v>464</v>
      </c>
      <c r="C361" s="77" t="s">
        <v>29</v>
      </c>
      <c r="D361" s="54">
        <v>1225413.91</v>
      </c>
      <c r="E361" s="55" t="s">
        <v>465</v>
      </c>
      <c r="F361" s="29"/>
    </row>
    <row r="362" s="2" customFormat="1" customHeight="1" spans="1:6">
      <c r="A362" s="28"/>
      <c r="B362" s="55"/>
      <c r="C362" s="78"/>
      <c r="D362" s="54">
        <v>1500000</v>
      </c>
      <c r="E362" s="55" t="s">
        <v>465</v>
      </c>
      <c r="F362" s="29"/>
    </row>
    <row r="363" s="2" customFormat="1" customHeight="1" spans="1:6">
      <c r="A363" s="28"/>
      <c r="B363" s="55"/>
      <c r="C363" s="79"/>
      <c r="D363" s="54">
        <v>167040</v>
      </c>
      <c r="E363" s="55" t="s">
        <v>466</v>
      </c>
      <c r="F363" s="29"/>
    </row>
    <row r="364" s="2" customFormat="1" ht="52" customHeight="1" spans="1:6">
      <c r="A364" s="28">
        <v>156</v>
      </c>
      <c r="B364" s="55" t="s">
        <v>467</v>
      </c>
      <c r="C364" s="32" t="s">
        <v>63</v>
      </c>
      <c r="D364" s="33">
        <v>9674664.22</v>
      </c>
      <c r="E364" s="32" t="s">
        <v>468</v>
      </c>
      <c r="F364" s="29"/>
    </row>
    <row r="365" s="2" customFormat="1" customHeight="1" spans="1:6">
      <c r="A365" s="28">
        <v>157</v>
      </c>
      <c r="B365" s="55" t="s">
        <v>469</v>
      </c>
      <c r="C365" s="32" t="s">
        <v>63</v>
      </c>
      <c r="D365" s="33">
        <v>1430000</v>
      </c>
      <c r="E365" s="32" t="s">
        <v>470</v>
      </c>
      <c r="F365" s="29"/>
    </row>
    <row r="366" s="2" customFormat="1" customHeight="1" spans="1:6">
      <c r="A366" s="28">
        <v>158</v>
      </c>
      <c r="B366" s="55" t="s">
        <v>471</v>
      </c>
      <c r="C366" s="32" t="s">
        <v>63</v>
      </c>
      <c r="D366" s="54">
        <v>305700.94</v>
      </c>
      <c r="E366" s="55" t="s">
        <v>472</v>
      </c>
      <c r="F366" s="29"/>
    </row>
    <row r="367" s="2" customFormat="1" customHeight="1" spans="1:6">
      <c r="A367" s="28"/>
      <c r="B367" s="55"/>
      <c r="C367" s="32" t="s">
        <v>63</v>
      </c>
      <c r="D367" s="54">
        <v>2000000</v>
      </c>
      <c r="E367" s="55" t="s">
        <v>472</v>
      </c>
      <c r="F367" s="29"/>
    </row>
    <row r="368" s="2" customFormat="1" customHeight="1" spans="1:6">
      <c r="A368" s="28"/>
      <c r="B368" s="55"/>
      <c r="C368" s="32" t="s">
        <v>63</v>
      </c>
      <c r="D368" s="54">
        <v>500000</v>
      </c>
      <c r="E368" s="55" t="s">
        <v>472</v>
      </c>
      <c r="F368" s="29"/>
    </row>
    <row r="369" s="2" customFormat="1" customHeight="1" spans="1:6">
      <c r="A369" s="28"/>
      <c r="B369" s="55"/>
      <c r="C369" s="32" t="s">
        <v>63</v>
      </c>
      <c r="D369" s="54">
        <v>460000</v>
      </c>
      <c r="E369" s="55" t="s">
        <v>471</v>
      </c>
      <c r="F369" s="29"/>
    </row>
    <row r="370" s="2" customFormat="1" customHeight="1" spans="1:6">
      <c r="A370" s="28"/>
      <c r="B370" s="55"/>
      <c r="C370" s="32" t="s">
        <v>63</v>
      </c>
      <c r="D370" s="54">
        <v>1000000</v>
      </c>
      <c r="E370" s="55" t="s">
        <v>472</v>
      </c>
      <c r="F370" s="29"/>
    </row>
    <row r="371" s="2" customFormat="1" customHeight="1" spans="1:6">
      <c r="A371" s="28">
        <v>159</v>
      </c>
      <c r="B371" s="55" t="s">
        <v>473</v>
      </c>
      <c r="C371" s="32" t="s">
        <v>63</v>
      </c>
      <c r="D371" s="54">
        <v>2000000</v>
      </c>
      <c r="E371" s="55" t="s">
        <v>474</v>
      </c>
      <c r="F371" s="29"/>
    </row>
    <row r="372" s="2" customFormat="1" customHeight="1" spans="1:6">
      <c r="A372" s="28">
        <v>160</v>
      </c>
      <c r="B372" s="55" t="s">
        <v>475</v>
      </c>
      <c r="C372" s="32" t="s">
        <v>29</v>
      </c>
      <c r="D372" s="33">
        <v>9000</v>
      </c>
      <c r="E372" s="32" t="s">
        <v>476</v>
      </c>
      <c r="F372" s="29"/>
    </row>
    <row r="373" s="2" customFormat="1" customHeight="1" spans="1:6">
      <c r="A373" s="13">
        <v>161</v>
      </c>
      <c r="B373" s="40" t="s">
        <v>477</v>
      </c>
      <c r="C373" s="80" t="s">
        <v>29</v>
      </c>
      <c r="D373" s="26">
        <v>1804992.32</v>
      </c>
      <c r="E373" s="27" t="s">
        <v>478</v>
      </c>
      <c r="F373" s="14"/>
    </row>
    <row r="374" s="2" customFormat="1" customHeight="1" spans="1:6">
      <c r="A374" s="13"/>
      <c r="B374" s="40"/>
      <c r="C374" s="81"/>
      <c r="D374" s="26">
        <v>1993460.59</v>
      </c>
      <c r="E374" s="27" t="s">
        <v>479</v>
      </c>
      <c r="F374" s="14"/>
    </row>
    <row r="375" s="2" customFormat="1" customHeight="1" spans="1:6">
      <c r="A375" s="13">
        <v>162</v>
      </c>
      <c r="B375" s="40" t="s">
        <v>480</v>
      </c>
      <c r="C375" s="80" t="s">
        <v>29</v>
      </c>
      <c r="D375" s="26">
        <v>3200000</v>
      </c>
      <c r="E375" s="27" t="s">
        <v>481</v>
      </c>
      <c r="F375" s="14"/>
    </row>
    <row r="376" s="2" customFormat="1" customHeight="1" spans="1:6">
      <c r="A376" s="13"/>
      <c r="B376" s="40"/>
      <c r="C376" s="81"/>
      <c r="D376" s="26">
        <v>1999999.75</v>
      </c>
      <c r="E376" s="27" t="s">
        <v>481</v>
      </c>
      <c r="F376" s="14"/>
    </row>
    <row r="377" s="2" customFormat="1" customHeight="1" spans="1:6">
      <c r="A377" s="13">
        <v>163</v>
      </c>
      <c r="B377" s="40" t="s">
        <v>482</v>
      </c>
      <c r="C377" s="80" t="s">
        <v>29</v>
      </c>
      <c r="D377" s="26">
        <v>1910000</v>
      </c>
      <c r="E377" s="27" t="s">
        <v>483</v>
      </c>
      <c r="F377" s="14"/>
    </row>
    <row r="378" s="2" customFormat="1" customHeight="1" spans="1:6">
      <c r="A378" s="13"/>
      <c r="B378" s="40"/>
      <c r="C378" s="82"/>
      <c r="D378" s="26">
        <v>2000000</v>
      </c>
      <c r="E378" s="27" t="s">
        <v>484</v>
      </c>
      <c r="F378" s="14"/>
    </row>
    <row r="379" s="2" customFormat="1" customHeight="1" spans="1:6">
      <c r="A379" s="13"/>
      <c r="B379" s="40"/>
      <c r="C379" s="82"/>
      <c r="D379" s="26">
        <v>2500000</v>
      </c>
      <c r="E379" s="27" t="s">
        <v>484</v>
      </c>
      <c r="F379" s="14"/>
    </row>
    <row r="380" s="2" customFormat="1" customHeight="1" spans="1:6">
      <c r="A380" s="13"/>
      <c r="B380" s="40"/>
      <c r="C380" s="82"/>
      <c r="D380" s="26">
        <v>1000000</v>
      </c>
      <c r="E380" s="27" t="s">
        <v>484</v>
      </c>
      <c r="F380" s="14"/>
    </row>
    <row r="381" s="2" customFormat="1" customHeight="1" spans="1:6">
      <c r="A381" s="13"/>
      <c r="B381" s="40"/>
      <c r="C381" s="81"/>
      <c r="D381" s="26">
        <v>1030184.76</v>
      </c>
      <c r="E381" s="27" t="s">
        <v>484</v>
      </c>
      <c r="F381" s="14"/>
    </row>
    <row r="382" s="2" customFormat="1" customHeight="1" spans="1:6">
      <c r="A382" s="13">
        <v>164</v>
      </c>
      <c r="B382" s="40" t="s">
        <v>485</v>
      </c>
      <c r="C382" s="27" t="s">
        <v>29</v>
      </c>
      <c r="D382" s="26">
        <v>2294692.96</v>
      </c>
      <c r="E382" s="27" t="s">
        <v>486</v>
      </c>
      <c r="F382" s="14"/>
    </row>
    <row r="383" s="2" customFormat="1" ht="58" customHeight="1" spans="1:6">
      <c r="A383" s="13">
        <v>165</v>
      </c>
      <c r="B383" s="40" t="s">
        <v>487</v>
      </c>
      <c r="C383" s="80" t="s">
        <v>29</v>
      </c>
      <c r="D383" s="26">
        <v>2800000</v>
      </c>
      <c r="E383" s="27" t="s">
        <v>488</v>
      </c>
      <c r="F383" s="14"/>
    </row>
    <row r="384" s="2" customFormat="1" ht="49" customHeight="1" spans="1:6">
      <c r="A384" s="13"/>
      <c r="B384" s="40"/>
      <c r="C384" s="81"/>
      <c r="D384" s="26">
        <v>362793.52</v>
      </c>
      <c r="E384" s="27" t="s">
        <v>488</v>
      </c>
      <c r="F384" s="14"/>
    </row>
    <row r="385" s="2" customFormat="1" customHeight="1" spans="1:6">
      <c r="A385" s="13">
        <v>166</v>
      </c>
      <c r="B385" s="40" t="s">
        <v>489</v>
      </c>
      <c r="C385" s="27" t="s">
        <v>29</v>
      </c>
      <c r="D385" s="26">
        <v>2354000</v>
      </c>
      <c r="E385" s="27" t="s">
        <v>490</v>
      </c>
      <c r="F385" s="14"/>
    </row>
    <row r="386" s="2" customFormat="1" customHeight="1" spans="1:6">
      <c r="A386" s="13">
        <v>167</v>
      </c>
      <c r="B386" s="40" t="s">
        <v>491</v>
      </c>
      <c r="C386" s="80" t="s">
        <v>29</v>
      </c>
      <c r="D386" s="26">
        <v>1000000</v>
      </c>
      <c r="E386" s="27" t="s">
        <v>492</v>
      </c>
      <c r="F386" s="14"/>
    </row>
    <row r="387" s="2" customFormat="1" customHeight="1" spans="1:6">
      <c r="A387" s="13"/>
      <c r="B387" s="40"/>
      <c r="C387" s="82"/>
      <c r="D387" s="26">
        <v>500000</v>
      </c>
      <c r="E387" s="27" t="s">
        <v>492</v>
      </c>
      <c r="F387" s="14"/>
    </row>
    <row r="388" s="2" customFormat="1" customHeight="1" spans="1:6">
      <c r="A388" s="13"/>
      <c r="B388" s="40"/>
      <c r="C388" s="81"/>
      <c r="D388" s="26">
        <v>7500000</v>
      </c>
      <c r="E388" s="27" t="s">
        <v>493</v>
      </c>
      <c r="F388" s="14"/>
    </row>
    <row r="389" s="2" customFormat="1" customHeight="1" spans="1:6">
      <c r="A389" s="13">
        <v>168</v>
      </c>
      <c r="B389" s="40" t="s">
        <v>494</v>
      </c>
      <c r="C389" s="27" t="s">
        <v>29</v>
      </c>
      <c r="D389" s="26">
        <v>500000</v>
      </c>
      <c r="E389" s="27" t="s">
        <v>495</v>
      </c>
      <c r="F389" s="14"/>
    </row>
    <row r="390" s="2" customFormat="1" customHeight="1" spans="1:6">
      <c r="A390" s="13">
        <v>169</v>
      </c>
      <c r="B390" s="40" t="s">
        <v>496</v>
      </c>
      <c r="C390" s="27" t="s">
        <v>29</v>
      </c>
      <c r="D390" s="39">
        <v>707560</v>
      </c>
      <c r="E390" s="40" t="s">
        <v>497</v>
      </c>
      <c r="F390" s="14"/>
    </row>
    <row r="391" s="2" customFormat="1" customHeight="1" spans="1:6">
      <c r="A391" s="13">
        <v>170</v>
      </c>
      <c r="B391" s="40" t="s">
        <v>498</v>
      </c>
      <c r="C391" s="80" t="s">
        <v>29</v>
      </c>
      <c r="D391" s="39">
        <v>500000</v>
      </c>
      <c r="E391" s="40" t="s">
        <v>499</v>
      </c>
      <c r="F391" s="14"/>
    </row>
    <row r="392" s="2" customFormat="1" customHeight="1" spans="1:6">
      <c r="A392" s="13"/>
      <c r="B392" s="40"/>
      <c r="C392" s="81"/>
      <c r="D392" s="39">
        <v>2000000</v>
      </c>
      <c r="E392" s="40" t="s">
        <v>499</v>
      </c>
      <c r="F392" s="14"/>
    </row>
    <row r="393" s="2" customFormat="1" customHeight="1" spans="1:6">
      <c r="A393" s="13">
        <v>171</v>
      </c>
      <c r="B393" s="40" t="s">
        <v>500</v>
      </c>
      <c r="C393" s="80" t="s">
        <v>29</v>
      </c>
      <c r="D393" s="39">
        <v>668143.29</v>
      </c>
      <c r="E393" s="40" t="s">
        <v>501</v>
      </c>
      <c r="F393" s="14"/>
    </row>
    <row r="394" s="2" customFormat="1" customHeight="1" spans="1:6">
      <c r="A394" s="13"/>
      <c r="B394" s="40"/>
      <c r="C394" s="82"/>
      <c r="D394" s="39">
        <v>1300000</v>
      </c>
      <c r="E394" s="40" t="s">
        <v>501</v>
      </c>
      <c r="F394" s="14"/>
    </row>
    <row r="395" s="2" customFormat="1" customHeight="1" spans="1:6">
      <c r="A395" s="13"/>
      <c r="B395" s="40"/>
      <c r="C395" s="81"/>
      <c r="D395" s="39">
        <v>300000</v>
      </c>
      <c r="E395" s="40" t="s">
        <v>501</v>
      </c>
      <c r="F395" s="14"/>
    </row>
    <row r="396" s="2" customFormat="1" customHeight="1" spans="1:6">
      <c r="A396" s="13">
        <v>172</v>
      </c>
      <c r="B396" s="40" t="s">
        <v>502</v>
      </c>
      <c r="C396" s="80" t="s">
        <v>29</v>
      </c>
      <c r="D396" s="39">
        <v>995535.28</v>
      </c>
      <c r="E396" s="40" t="s">
        <v>503</v>
      </c>
      <c r="F396" s="14"/>
    </row>
    <row r="397" s="2" customFormat="1" customHeight="1" spans="1:6">
      <c r="A397" s="13"/>
      <c r="B397" s="40"/>
      <c r="C397" s="82"/>
      <c r="D397" s="39">
        <v>5000000</v>
      </c>
      <c r="E397" s="40" t="s">
        <v>504</v>
      </c>
      <c r="F397" s="14"/>
    </row>
    <row r="398" s="2" customFormat="1" customHeight="1" spans="1:6">
      <c r="A398" s="13"/>
      <c r="B398" s="40"/>
      <c r="C398" s="81"/>
      <c r="D398" s="39">
        <v>3700000</v>
      </c>
      <c r="E398" s="40" t="s">
        <v>503</v>
      </c>
      <c r="F398" s="14"/>
    </row>
    <row r="399" s="2" customFormat="1" customHeight="1" spans="1:6">
      <c r="A399" s="13">
        <v>173</v>
      </c>
      <c r="B399" s="40" t="s">
        <v>505</v>
      </c>
      <c r="C399" s="27" t="s">
        <v>142</v>
      </c>
      <c r="D399" s="26">
        <v>1999000</v>
      </c>
      <c r="E399" s="27" t="s">
        <v>506</v>
      </c>
      <c r="F399" s="14"/>
    </row>
    <row r="400" s="2" customFormat="1" ht="55" customHeight="1" spans="1:6">
      <c r="A400" s="13">
        <v>174</v>
      </c>
      <c r="B400" s="27" t="s">
        <v>507</v>
      </c>
      <c r="C400" s="27" t="s">
        <v>136</v>
      </c>
      <c r="D400" s="26">
        <v>4300000</v>
      </c>
      <c r="E400" s="27" t="s">
        <v>508</v>
      </c>
      <c r="F400" s="14"/>
    </row>
    <row r="401" s="2" customFormat="1" ht="50" customHeight="1" spans="1:6">
      <c r="A401" s="13">
        <v>175</v>
      </c>
      <c r="B401" s="40" t="s">
        <v>509</v>
      </c>
      <c r="C401" s="27" t="s">
        <v>14</v>
      </c>
      <c r="D401" s="26">
        <v>3000000</v>
      </c>
      <c r="E401" s="27" t="s">
        <v>510</v>
      </c>
      <c r="F401" s="14"/>
    </row>
    <row r="402" s="2" customFormat="1" ht="52" customHeight="1" spans="1:6">
      <c r="A402" s="13"/>
      <c r="B402" s="40"/>
      <c r="C402" s="27" t="s">
        <v>14</v>
      </c>
      <c r="D402" s="26">
        <v>3000000</v>
      </c>
      <c r="E402" s="27" t="s">
        <v>510</v>
      </c>
      <c r="F402" s="14"/>
    </row>
    <row r="403" s="2" customFormat="1" customHeight="1" spans="1:6">
      <c r="A403" s="28">
        <v>176</v>
      </c>
      <c r="B403" s="55" t="s">
        <v>511</v>
      </c>
      <c r="C403" s="32" t="s">
        <v>136</v>
      </c>
      <c r="D403" s="33">
        <v>1890500</v>
      </c>
      <c r="E403" s="32" t="s">
        <v>512</v>
      </c>
      <c r="F403" s="29"/>
    </row>
    <row r="404" s="2" customFormat="1" customHeight="1" spans="1:6">
      <c r="A404" s="28"/>
      <c r="B404" s="55"/>
      <c r="C404" s="32" t="s">
        <v>136</v>
      </c>
      <c r="D404" s="33">
        <v>1789500</v>
      </c>
      <c r="E404" s="32" t="s">
        <v>512</v>
      </c>
      <c r="F404" s="29"/>
    </row>
    <row r="405" s="2" customFormat="1" ht="52" customHeight="1" spans="1:6">
      <c r="A405" s="28">
        <v>177</v>
      </c>
      <c r="B405" s="55" t="s">
        <v>513</v>
      </c>
      <c r="C405" s="32" t="s">
        <v>136</v>
      </c>
      <c r="D405" s="33">
        <v>27650000</v>
      </c>
      <c r="E405" s="32" t="s">
        <v>514</v>
      </c>
      <c r="F405" s="29"/>
    </row>
    <row r="406" s="2" customFormat="1" customHeight="1" spans="1:6">
      <c r="A406" s="28">
        <v>178</v>
      </c>
      <c r="B406" s="55" t="s">
        <v>515</v>
      </c>
      <c r="C406" s="32" t="s">
        <v>14</v>
      </c>
      <c r="D406" s="54">
        <v>1000000</v>
      </c>
      <c r="E406" s="55" t="s">
        <v>516</v>
      </c>
      <c r="F406" s="83"/>
    </row>
    <row r="407" s="2" customFormat="1" customHeight="1" spans="1:6">
      <c r="A407" s="28"/>
      <c r="B407" s="55"/>
      <c r="C407" s="32" t="s">
        <v>14</v>
      </c>
      <c r="D407" s="54">
        <v>2000000</v>
      </c>
      <c r="E407" s="55" t="s">
        <v>516</v>
      </c>
      <c r="F407" s="83"/>
    </row>
    <row r="408" s="2" customFormat="1" customHeight="1" spans="1:6">
      <c r="A408" s="28">
        <v>179</v>
      </c>
      <c r="B408" s="55" t="s">
        <v>517</v>
      </c>
      <c r="C408" s="32" t="s">
        <v>63</v>
      </c>
      <c r="D408" s="54">
        <v>1290000</v>
      </c>
      <c r="E408" s="32" t="s">
        <v>518</v>
      </c>
      <c r="F408" s="83"/>
    </row>
    <row r="409" s="2" customFormat="1" customHeight="1" spans="1:6">
      <c r="A409" s="28">
        <v>180</v>
      </c>
      <c r="B409" s="55" t="s">
        <v>519</v>
      </c>
      <c r="C409" s="32" t="s">
        <v>136</v>
      </c>
      <c r="D409" s="33">
        <v>0</v>
      </c>
      <c r="E409" s="32" t="s">
        <v>520</v>
      </c>
      <c r="F409" s="83"/>
    </row>
    <row r="410" s="2" customFormat="1" customHeight="1" spans="1:6">
      <c r="A410" s="28"/>
      <c r="B410" s="55"/>
      <c r="C410" s="32" t="s">
        <v>136</v>
      </c>
      <c r="D410" s="54">
        <v>0</v>
      </c>
      <c r="E410" s="32" t="s">
        <v>520</v>
      </c>
      <c r="F410" s="83"/>
    </row>
    <row r="411" s="2" customFormat="1" customHeight="1" spans="1:6">
      <c r="A411" s="28">
        <v>181</v>
      </c>
      <c r="B411" s="55" t="s">
        <v>521</v>
      </c>
      <c r="C411" s="32" t="s">
        <v>136</v>
      </c>
      <c r="D411" s="33">
        <v>0</v>
      </c>
      <c r="E411" s="32" t="s">
        <v>522</v>
      </c>
      <c r="F411" s="83"/>
    </row>
    <row r="412" s="2" customFormat="1" customHeight="1" spans="1:6">
      <c r="A412" s="28">
        <v>182</v>
      </c>
      <c r="B412" s="55" t="s">
        <v>523</v>
      </c>
      <c r="C412" s="32" t="s">
        <v>136</v>
      </c>
      <c r="D412" s="33">
        <v>399999</v>
      </c>
      <c r="E412" s="32" t="s">
        <v>524</v>
      </c>
      <c r="F412" s="83"/>
    </row>
    <row r="413" s="2" customFormat="1" customHeight="1" spans="1:6">
      <c r="A413" s="28"/>
      <c r="B413" s="55"/>
      <c r="C413" s="32" t="s">
        <v>136</v>
      </c>
      <c r="D413" s="33">
        <v>300000</v>
      </c>
      <c r="E413" s="32" t="s">
        <v>525</v>
      </c>
      <c r="F413" s="83"/>
    </row>
    <row r="414" s="2" customFormat="1" customHeight="1" spans="1:6">
      <c r="A414" s="28"/>
      <c r="B414" s="55"/>
      <c r="C414" s="32" t="s">
        <v>136</v>
      </c>
      <c r="D414" s="33">
        <v>1600000</v>
      </c>
      <c r="E414" s="32" t="s">
        <v>526</v>
      </c>
      <c r="F414" s="83"/>
    </row>
    <row r="415" s="2" customFormat="1" customHeight="1" spans="1:6">
      <c r="A415" s="28">
        <v>183</v>
      </c>
      <c r="B415" s="55" t="s">
        <v>527</v>
      </c>
      <c r="C415" s="32" t="s">
        <v>136</v>
      </c>
      <c r="D415" s="54">
        <v>456867.93</v>
      </c>
      <c r="E415" s="55" t="s">
        <v>528</v>
      </c>
      <c r="F415" s="83"/>
    </row>
    <row r="416" s="2" customFormat="1" customHeight="1" spans="1:6">
      <c r="A416" s="28"/>
      <c r="B416" s="55"/>
      <c r="C416" s="32" t="s">
        <v>136</v>
      </c>
      <c r="D416" s="54">
        <v>799000</v>
      </c>
      <c r="E416" s="55" t="s">
        <v>528</v>
      </c>
      <c r="F416" s="83"/>
    </row>
    <row r="417" s="2" customFormat="1" customHeight="1" spans="1:6">
      <c r="A417" s="28"/>
      <c r="B417" s="55"/>
      <c r="C417" s="32" t="s">
        <v>136</v>
      </c>
      <c r="D417" s="54">
        <v>499000</v>
      </c>
      <c r="E417" s="55" t="s">
        <v>528</v>
      </c>
      <c r="F417" s="83"/>
    </row>
    <row r="418" s="2" customFormat="1" customHeight="1" spans="1:6">
      <c r="A418" s="28"/>
      <c r="B418" s="55"/>
      <c r="C418" s="32" t="s">
        <v>136</v>
      </c>
      <c r="D418" s="54">
        <v>699000</v>
      </c>
      <c r="E418" s="55" t="s">
        <v>529</v>
      </c>
      <c r="F418" s="83"/>
    </row>
    <row r="419" s="2" customFormat="1" customHeight="1" spans="1:6">
      <c r="A419" s="28"/>
      <c r="B419" s="55"/>
      <c r="C419" s="32" t="s">
        <v>136</v>
      </c>
      <c r="D419" s="54">
        <v>81467</v>
      </c>
      <c r="E419" s="55" t="s">
        <v>529</v>
      </c>
      <c r="F419" s="83"/>
    </row>
    <row r="420" s="2" customFormat="1" customHeight="1" spans="1:6">
      <c r="A420" s="28">
        <v>184</v>
      </c>
      <c r="B420" s="55" t="s">
        <v>530</v>
      </c>
      <c r="C420" s="32" t="s">
        <v>14</v>
      </c>
      <c r="D420" s="54">
        <v>516520.13</v>
      </c>
      <c r="E420" s="55" t="s">
        <v>531</v>
      </c>
      <c r="F420" s="83"/>
    </row>
    <row r="421" s="2" customFormat="1" customHeight="1" spans="1:6">
      <c r="A421" s="28"/>
      <c r="B421" s="55"/>
      <c r="C421" s="32" t="s">
        <v>14</v>
      </c>
      <c r="D421" s="54">
        <v>1000000</v>
      </c>
      <c r="E421" s="55" t="s">
        <v>532</v>
      </c>
      <c r="F421" s="83"/>
    </row>
    <row r="422" s="2" customFormat="1" customHeight="1" spans="1:6">
      <c r="A422" s="28"/>
      <c r="B422" s="55"/>
      <c r="C422" s="32" t="s">
        <v>14</v>
      </c>
      <c r="D422" s="54">
        <v>2877100</v>
      </c>
      <c r="E422" s="55" t="s">
        <v>533</v>
      </c>
      <c r="F422" s="83"/>
    </row>
    <row r="423" s="2" customFormat="1" customHeight="1" spans="1:6">
      <c r="A423" s="28">
        <v>185</v>
      </c>
      <c r="B423" s="55" t="s">
        <v>534</v>
      </c>
      <c r="C423" s="32" t="s">
        <v>14</v>
      </c>
      <c r="D423" s="54">
        <v>3000000</v>
      </c>
      <c r="E423" s="55" t="s">
        <v>535</v>
      </c>
      <c r="F423" s="83"/>
    </row>
    <row r="424" s="2" customFormat="1" customHeight="1" spans="1:6">
      <c r="A424" s="28"/>
      <c r="B424" s="55"/>
      <c r="C424" s="32" t="s">
        <v>14</v>
      </c>
      <c r="D424" s="54">
        <v>1400000</v>
      </c>
      <c r="E424" s="55" t="s">
        <v>535</v>
      </c>
      <c r="F424" s="83"/>
    </row>
    <row r="425" s="2" customFormat="1" customHeight="1" spans="1:6">
      <c r="A425" s="28"/>
      <c r="B425" s="55"/>
      <c r="C425" s="32" t="s">
        <v>14</v>
      </c>
      <c r="D425" s="54">
        <v>2428364.31</v>
      </c>
      <c r="E425" s="55" t="s">
        <v>536</v>
      </c>
      <c r="F425" s="83"/>
    </row>
    <row r="426" s="2" customFormat="1" customHeight="1" spans="1:6">
      <c r="A426" s="28"/>
      <c r="B426" s="55"/>
      <c r="C426" s="32" t="s">
        <v>14</v>
      </c>
      <c r="D426" s="54">
        <v>2461072.22</v>
      </c>
      <c r="E426" s="55" t="s">
        <v>536</v>
      </c>
      <c r="F426" s="83"/>
    </row>
    <row r="427" s="2" customFormat="1" customHeight="1" spans="1:6">
      <c r="A427" s="28"/>
      <c r="B427" s="55"/>
      <c r="C427" s="32" t="s">
        <v>14</v>
      </c>
      <c r="D427" s="54">
        <v>1796458</v>
      </c>
      <c r="E427" s="55" t="s">
        <v>536</v>
      </c>
      <c r="F427" s="83"/>
    </row>
    <row r="428" s="2" customFormat="1" customHeight="1" spans="1:6">
      <c r="A428" s="28"/>
      <c r="B428" s="55"/>
      <c r="C428" s="32" t="s">
        <v>14</v>
      </c>
      <c r="D428" s="54">
        <v>499021.46</v>
      </c>
      <c r="E428" s="55" t="s">
        <v>536</v>
      </c>
      <c r="F428" s="83"/>
    </row>
    <row r="429" s="2" customFormat="1" customHeight="1" spans="1:6">
      <c r="A429" s="28"/>
      <c r="B429" s="55"/>
      <c r="C429" s="32" t="s">
        <v>14</v>
      </c>
      <c r="D429" s="54">
        <v>499021.46</v>
      </c>
      <c r="E429" s="55" t="s">
        <v>536</v>
      </c>
      <c r="F429" s="83"/>
    </row>
    <row r="430" s="2" customFormat="1" customHeight="1" spans="1:6">
      <c r="A430" s="28"/>
      <c r="B430" s="55"/>
      <c r="C430" s="32" t="s">
        <v>14</v>
      </c>
      <c r="D430" s="54">
        <v>499021.46</v>
      </c>
      <c r="E430" s="55" t="s">
        <v>536</v>
      </c>
      <c r="F430" s="83"/>
    </row>
    <row r="431" s="2" customFormat="1" customHeight="1" spans="1:6">
      <c r="A431" s="28">
        <v>186</v>
      </c>
      <c r="B431" s="55" t="s">
        <v>537</v>
      </c>
      <c r="C431" s="32" t="s">
        <v>37</v>
      </c>
      <c r="D431" s="33">
        <v>10865208.41</v>
      </c>
      <c r="E431" s="32" t="s">
        <v>538</v>
      </c>
      <c r="F431" s="83"/>
    </row>
    <row r="432" s="2" customFormat="1" customHeight="1" spans="1:6">
      <c r="A432" s="28">
        <v>187</v>
      </c>
      <c r="B432" s="55" t="s">
        <v>539</v>
      </c>
      <c r="C432" s="32" t="s">
        <v>37</v>
      </c>
      <c r="D432" s="33">
        <v>3270000</v>
      </c>
      <c r="E432" s="32" t="s">
        <v>540</v>
      </c>
      <c r="F432" s="83"/>
    </row>
    <row r="433" s="2" customFormat="1" customHeight="1" spans="1:6">
      <c r="A433" s="28">
        <v>188</v>
      </c>
      <c r="B433" s="55" t="s">
        <v>541</v>
      </c>
      <c r="C433" s="32" t="s">
        <v>37</v>
      </c>
      <c r="D433" s="54">
        <v>300000</v>
      </c>
      <c r="E433" s="55" t="s">
        <v>542</v>
      </c>
      <c r="F433" s="55" t="s">
        <v>543</v>
      </c>
    </row>
    <row r="434" s="2" customFormat="1" customHeight="1" spans="1:6">
      <c r="A434" s="28">
        <v>189</v>
      </c>
      <c r="B434" s="55" t="s">
        <v>544</v>
      </c>
      <c r="C434" s="32" t="s">
        <v>37</v>
      </c>
      <c r="D434" s="54">
        <v>3991859.27</v>
      </c>
      <c r="E434" s="55" t="s">
        <v>545</v>
      </c>
      <c r="F434" s="83"/>
    </row>
    <row r="435" s="2" customFormat="1" customHeight="1" spans="1:6">
      <c r="A435" s="28"/>
      <c r="B435" s="55"/>
      <c r="C435" s="32" t="s">
        <v>37</v>
      </c>
      <c r="D435" s="54">
        <v>1390000</v>
      </c>
      <c r="E435" s="55" t="s">
        <v>546</v>
      </c>
      <c r="F435" s="55" t="s">
        <v>547</v>
      </c>
    </row>
    <row r="436" s="2" customFormat="1" customHeight="1" spans="1:6">
      <c r="A436" s="28"/>
      <c r="B436" s="55"/>
      <c r="C436" s="32" t="s">
        <v>37</v>
      </c>
      <c r="D436" s="54">
        <v>5949890</v>
      </c>
      <c r="E436" s="55" t="s">
        <v>548</v>
      </c>
      <c r="F436" s="83"/>
    </row>
    <row r="437" s="2" customFormat="1" customHeight="1" spans="1:6">
      <c r="A437" s="28"/>
      <c r="B437" s="55"/>
      <c r="C437" s="32" t="s">
        <v>37</v>
      </c>
      <c r="D437" s="54">
        <v>50000</v>
      </c>
      <c r="E437" s="55" t="s">
        <v>548</v>
      </c>
      <c r="F437" s="83"/>
    </row>
    <row r="438" s="2" customFormat="1" customHeight="1" spans="1:6">
      <c r="A438" s="28"/>
      <c r="B438" s="55"/>
      <c r="C438" s="32" t="s">
        <v>37</v>
      </c>
      <c r="D438" s="54">
        <v>910000</v>
      </c>
      <c r="E438" s="55" t="s">
        <v>549</v>
      </c>
      <c r="F438" s="83"/>
    </row>
    <row r="439" s="2" customFormat="1" customHeight="1" spans="1:6">
      <c r="A439" s="28"/>
      <c r="B439" s="55"/>
      <c r="C439" s="32" t="s">
        <v>37</v>
      </c>
      <c r="D439" s="54">
        <v>4090000</v>
      </c>
      <c r="E439" s="55" t="s">
        <v>549</v>
      </c>
      <c r="F439" s="83"/>
    </row>
    <row r="440" s="2" customFormat="1" customHeight="1" spans="1:6">
      <c r="A440" s="28"/>
      <c r="B440" s="55"/>
      <c r="C440" s="32" t="s">
        <v>37</v>
      </c>
      <c r="D440" s="54">
        <v>5000000</v>
      </c>
      <c r="E440" s="55" t="s">
        <v>545</v>
      </c>
      <c r="F440" s="83"/>
    </row>
    <row r="441" s="2" customFormat="1" customHeight="1" spans="1:6">
      <c r="A441" s="28">
        <v>190</v>
      </c>
      <c r="B441" s="55" t="s">
        <v>550</v>
      </c>
      <c r="C441" s="32" t="s">
        <v>179</v>
      </c>
      <c r="D441" s="54">
        <v>244695</v>
      </c>
      <c r="E441" s="55" t="s">
        <v>551</v>
      </c>
      <c r="F441" s="29"/>
    </row>
    <row r="442" s="2" customFormat="1" customHeight="1" spans="1:6">
      <c r="A442" s="13">
        <v>191</v>
      </c>
      <c r="B442" s="40" t="s">
        <v>552</v>
      </c>
      <c r="C442" s="27" t="s">
        <v>29</v>
      </c>
      <c r="D442" s="39">
        <v>215737.93</v>
      </c>
      <c r="E442" s="40" t="s">
        <v>553</v>
      </c>
      <c r="F442" s="14"/>
    </row>
    <row r="443" s="2" customFormat="1" customHeight="1" spans="1:6">
      <c r="A443" s="13">
        <v>192</v>
      </c>
      <c r="B443" s="40" t="s">
        <v>554</v>
      </c>
      <c r="C443" s="27" t="s">
        <v>9</v>
      </c>
      <c r="D443" s="26">
        <v>200000</v>
      </c>
      <c r="E443" s="27" t="s">
        <v>555</v>
      </c>
      <c r="F443" s="14"/>
    </row>
    <row r="444" s="2" customFormat="1" customHeight="1" spans="1:6">
      <c r="A444" s="13"/>
      <c r="B444" s="40"/>
      <c r="C444" s="27" t="s">
        <v>9</v>
      </c>
      <c r="D444" s="26">
        <v>166176.09</v>
      </c>
      <c r="E444" s="27" t="s">
        <v>555</v>
      </c>
      <c r="F444" s="14"/>
    </row>
    <row r="445" s="2" customFormat="1" customHeight="1" spans="1:6">
      <c r="A445" s="13">
        <v>193</v>
      </c>
      <c r="B445" s="40" t="s">
        <v>556</v>
      </c>
      <c r="C445" s="27" t="s">
        <v>9</v>
      </c>
      <c r="D445" s="39">
        <v>348859.01</v>
      </c>
      <c r="E445" s="40" t="s">
        <v>557</v>
      </c>
      <c r="F445" s="14"/>
    </row>
    <row r="446" s="2" customFormat="1" ht="47" customHeight="1" spans="1:6">
      <c r="A446" s="13">
        <v>194</v>
      </c>
      <c r="B446" s="40" t="s">
        <v>558</v>
      </c>
      <c r="C446" s="27" t="s">
        <v>136</v>
      </c>
      <c r="D446" s="39">
        <v>6900000</v>
      </c>
      <c r="E446" s="40" t="s">
        <v>559</v>
      </c>
      <c r="F446" s="14"/>
    </row>
    <row r="447" s="2" customFormat="1" customHeight="1" spans="1:6">
      <c r="A447" s="13">
        <v>195</v>
      </c>
      <c r="B447" s="40" t="s">
        <v>560</v>
      </c>
      <c r="C447" s="27" t="s">
        <v>142</v>
      </c>
      <c r="D447" s="26">
        <v>1500000</v>
      </c>
      <c r="E447" s="27" t="s">
        <v>561</v>
      </c>
      <c r="F447" s="14"/>
    </row>
    <row r="448" s="2" customFormat="1" customHeight="1" spans="1:6">
      <c r="A448" s="13">
        <v>196</v>
      </c>
      <c r="B448" s="40" t="s">
        <v>562</v>
      </c>
      <c r="C448" s="27" t="s">
        <v>142</v>
      </c>
      <c r="D448" s="26">
        <v>475000</v>
      </c>
      <c r="E448" s="27" t="s">
        <v>563</v>
      </c>
      <c r="F448" s="14"/>
    </row>
    <row r="449" s="2" customFormat="1" customHeight="1" spans="1:6">
      <c r="A449" s="13">
        <v>197</v>
      </c>
      <c r="B449" s="40" t="s">
        <v>564</v>
      </c>
      <c r="C449" s="27" t="s">
        <v>142</v>
      </c>
      <c r="D449" s="26">
        <v>1980000</v>
      </c>
      <c r="E449" s="27" t="s">
        <v>565</v>
      </c>
      <c r="F449" s="14"/>
    </row>
    <row r="450" s="2" customFormat="1" customHeight="1" spans="1:6">
      <c r="A450" s="13">
        <v>198</v>
      </c>
      <c r="B450" s="40" t="s">
        <v>566</v>
      </c>
      <c r="C450" s="27" t="s">
        <v>63</v>
      </c>
      <c r="D450" s="26">
        <v>831476.05</v>
      </c>
      <c r="E450" s="27" t="s">
        <v>567</v>
      </c>
      <c r="F450" s="14"/>
    </row>
    <row r="451" s="2" customFormat="1" customHeight="1" spans="1:6">
      <c r="A451" s="13">
        <v>199</v>
      </c>
      <c r="B451" s="40" t="s">
        <v>568</v>
      </c>
      <c r="C451" s="27" t="s">
        <v>14</v>
      </c>
      <c r="D451" s="26">
        <v>500000</v>
      </c>
      <c r="E451" s="27" t="s">
        <v>569</v>
      </c>
      <c r="F451" s="14"/>
    </row>
    <row r="452" s="2" customFormat="1" customHeight="1" spans="1:6">
      <c r="A452" s="13"/>
      <c r="B452" s="40"/>
      <c r="C452" s="27" t="s">
        <v>14</v>
      </c>
      <c r="D452" s="26">
        <v>500000</v>
      </c>
      <c r="E452" s="27" t="s">
        <v>569</v>
      </c>
      <c r="F452" s="14"/>
    </row>
    <row r="453" s="2" customFormat="1" customHeight="1" spans="1:6">
      <c r="A453" s="13"/>
      <c r="B453" s="40"/>
      <c r="C453" s="27" t="s">
        <v>14</v>
      </c>
      <c r="D453" s="26">
        <v>380000</v>
      </c>
      <c r="E453" s="27" t="s">
        <v>569</v>
      </c>
      <c r="F453" s="14"/>
    </row>
    <row r="454" s="2" customFormat="1" customHeight="1" spans="1:6">
      <c r="A454" s="13"/>
      <c r="B454" s="40"/>
      <c r="C454" s="27" t="s">
        <v>14</v>
      </c>
      <c r="D454" s="26">
        <v>123643</v>
      </c>
      <c r="E454" s="27" t="s">
        <v>570</v>
      </c>
      <c r="F454" s="27" t="s">
        <v>571</v>
      </c>
    </row>
    <row r="455" s="2" customFormat="1" customHeight="1" spans="1:6">
      <c r="A455" s="13">
        <v>200</v>
      </c>
      <c r="B455" s="40" t="s">
        <v>572</v>
      </c>
      <c r="C455" s="27" t="s">
        <v>14</v>
      </c>
      <c r="D455" s="26">
        <v>287161.27</v>
      </c>
      <c r="E455" s="27" t="s">
        <v>573</v>
      </c>
      <c r="F455" s="27"/>
    </row>
    <row r="456" s="2" customFormat="1" customHeight="1" spans="1:6">
      <c r="A456" s="13"/>
      <c r="B456" s="40"/>
      <c r="C456" s="27" t="s">
        <v>14</v>
      </c>
      <c r="D456" s="26">
        <v>320000</v>
      </c>
      <c r="E456" s="27" t="s">
        <v>574</v>
      </c>
      <c r="F456" s="27"/>
    </row>
    <row r="457" s="2" customFormat="1" customHeight="1" spans="1:6">
      <c r="A457" s="13"/>
      <c r="B457" s="40"/>
      <c r="C457" s="27" t="s">
        <v>14</v>
      </c>
      <c r="D457" s="26">
        <v>180000</v>
      </c>
      <c r="E457" s="27" t="s">
        <v>574</v>
      </c>
      <c r="F457" s="27"/>
    </row>
    <row r="458" s="2" customFormat="1" customHeight="1" spans="1:6">
      <c r="A458" s="13"/>
      <c r="B458" s="40"/>
      <c r="C458" s="27" t="s">
        <v>14</v>
      </c>
      <c r="D458" s="26">
        <v>380000</v>
      </c>
      <c r="E458" s="27" t="s">
        <v>573</v>
      </c>
      <c r="F458" s="27"/>
    </row>
    <row r="459" s="2" customFormat="1" customHeight="1" spans="1:6">
      <c r="A459" s="13">
        <v>201</v>
      </c>
      <c r="B459" s="40" t="s">
        <v>575</v>
      </c>
      <c r="C459" s="27" t="s">
        <v>29</v>
      </c>
      <c r="D459" s="26">
        <v>2200000</v>
      </c>
      <c r="E459" s="27" t="s">
        <v>576</v>
      </c>
      <c r="F459" s="14"/>
    </row>
    <row r="460" s="2" customFormat="1" customHeight="1" spans="1:6">
      <c r="A460" s="13">
        <v>202</v>
      </c>
      <c r="B460" s="40" t="s">
        <v>577</v>
      </c>
      <c r="C460" s="27" t="s">
        <v>29</v>
      </c>
      <c r="D460" s="39">
        <v>3999773.79</v>
      </c>
      <c r="E460" s="27" t="s">
        <v>578</v>
      </c>
      <c r="F460" s="14"/>
    </row>
    <row r="461" s="2" customFormat="1" customHeight="1" spans="1:6">
      <c r="A461" s="13">
        <v>203</v>
      </c>
      <c r="B461" s="40" t="s">
        <v>579</v>
      </c>
      <c r="C461" s="80" t="s">
        <v>29</v>
      </c>
      <c r="D461" s="26">
        <v>999931.22</v>
      </c>
      <c r="E461" s="27" t="s">
        <v>580</v>
      </c>
      <c r="F461" s="14"/>
    </row>
    <row r="462" s="2" customFormat="1" customHeight="1" spans="1:6">
      <c r="A462" s="13"/>
      <c r="B462" s="40"/>
      <c r="C462" s="82"/>
      <c r="D462" s="26">
        <v>97000</v>
      </c>
      <c r="E462" s="27" t="s">
        <v>580</v>
      </c>
      <c r="F462" s="14"/>
    </row>
    <row r="463" s="2" customFormat="1" customHeight="1" spans="1:6">
      <c r="A463" s="13"/>
      <c r="B463" s="40"/>
      <c r="C463" s="82"/>
      <c r="D463" s="26">
        <v>1900000</v>
      </c>
      <c r="E463" s="27" t="s">
        <v>580</v>
      </c>
      <c r="F463" s="14"/>
    </row>
    <row r="464" s="2" customFormat="1" ht="50" customHeight="1" spans="1:6">
      <c r="A464" s="13"/>
      <c r="B464" s="40"/>
      <c r="C464" s="81"/>
      <c r="D464" s="26">
        <v>1199000</v>
      </c>
      <c r="E464" s="27" t="s">
        <v>581</v>
      </c>
      <c r="F464" s="14"/>
    </row>
    <row r="465" s="2" customFormat="1" ht="56" customHeight="1" spans="1:6">
      <c r="A465" s="13">
        <v>204</v>
      </c>
      <c r="B465" s="40" t="s">
        <v>582</v>
      </c>
      <c r="C465" s="27" t="s">
        <v>14</v>
      </c>
      <c r="D465" s="26">
        <v>1937757.74</v>
      </c>
      <c r="E465" s="27" t="s">
        <v>583</v>
      </c>
      <c r="F465" s="14"/>
    </row>
    <row r="466" s="2" customFormat="1" ht="54" customHeight="1" spans="1:11">
      <c r="A466" s="13"/>
      <c r="B466" s="40"/>
      <c r="C466" s="27" t="s">
        <v>14</v>
      </c>
      <c r="D466" s="26">
        <v>915395.9</v>
      </c>
      <c r="E466" s="27" t="s">
        <v>584</v>
      </c>
      <c r="F466" s="14"/>
      <c r="K466" s="86"/>
    </row>
    <row r="467" s="6" customFormat="1" customHeight="1" spans="1:6">
      <c r="A467" s="84" t="s">
        <v>585</v>
      </c>
      <c r="B467" s="84"/>
      <c r="C467" s="84"/>
      <c r="D467" s="85">
        <f>SUM(D3:D466)</f>
        <v>2305886732.43</v>
      </c>
      <c r="E467" s="85"/>
      <c r="F467" s="85"/>
    </row>
  </sheetData>
  <mergeCells count="266">
    <mergeCell ref="A467:C467"/>
    <mergeCell ref="A3:A5"/>
    <mergeCell ref="A6:A10"/>
    <mergeCell ref="A11:A17"/>
    <mergeCell ref="A18:A24"/>
    <mergeCell ref="A27:A28"/>
    <mergeCell ref="A31:A32"/>
    <mergeCell ref="A33:A34"/>
    <mergeCell ref="A35:A36"/>
    <mergeCell ref="A37:A44"/>
    <mergeCell ref="A45:A48"/>
    <mergeCell ref="A49:A52"/>
    <mergeCell ref="A53:A59"/>
    <mergeCell ref="A61:A64"/>
    <mergeCell ref="A68:A69"/>
    <mergeCell ref="A70:A74"/>
    <mergeCell ref="A75:A78"/>
    <mergeCell ref="A79:A82"/>
    <mergeCell ref="A83:A85"/>
    <mergeCell ref="A86:A87"/>
    <mergeCell ref="A90:A91"/>
    <mergeCell ref="A93:A94"/>
    <mergeCell ref="A95:A96"/>
    <mergeCell ref="A98:A99"/>
    <mergeCell ref="A100:A101"/>
    <mergeCell ref="A106:A107"/>
    <mergeCell ref="A108:A110"/>
    <mergeCell ref="A111:A113"/>
    <mergeCell ref="A114:A119"/>
    <mergeCell ref="A120:A127"/>
    <mergeCell ref="A129:A130"/>
    <mergeCell ref="A134:A135"/>
    <mergeCell ref="A136:A141"/>
    <mergeCell ref="A143:A144"/>
    <mergeCell ref="A152:A155"/>
    <mergeCell ref="A156:A159"/>
    <mergeCell ref="A163:A166"/>
    <mergeCell ref="A168:A170"/>
    <mergeCell ref="A173:A176"/>
    <mergeCell ref="A180:A181"/>
    <mergeCell ref="A182:A183"/>
    <mergeCell ref="A184:A187"/>
    <mergeCell ref="A189:A190"/>
    <mergeCell ref="A191:A193"/>
    <mergeCell ref="A194:A197"/>
    <mergeCell ref="A199:A205"/>
    <mergeCell ref="A207:A212"/>
    <mergeCell ref="A213:A214"/>
    <mergeCell ref="A217:A218"/>
    <mergeCell ref="A219:A220"/>
    <mergeCell ref="A221:A222"/>
    <mergeCell ref="A224:A225"/>
    <mergeCell ref="A226:A228"/>
    <mergeCell ref="A230:A231"/>
    <mergeCell ref="A232:A235"/>
    <mergeCell ref="A237:A239"/>
    <mergeCell ref="A240:A241"/>
    <mergeCell ref="A242:A246"/>
    <mergeCell ref="A249:A254"/>
    <mergeCell ref="A255:A259"/>
    <mergeCell ref="A261:A263"/>
    <mergeCell ref="A264:A265"/>
    <mergeCell ref="A266:A269"/>
    <mergeCell ref="A270:A272"/>
    <mergeCell ref="A274:A277"/>
    <mergeCell ref="A279:A280"/>
    <mergeCell ref="A281:A282"/>
    <mergeCell ref="A288:A289"/>
    <mergeCell ref="A290:A293"/>
    <mergeCell ref="A295:A299"/>
    <mergeCell ref="A300:A303"/>
    <mergeCell ref="A305:A306"/>
    <mergeCell ref="A307:A310"/>
    <mergeCell ref="A311:A313"/>
    <mergeCell ref="A314:A316"/>
    <mergeCell ref="A317:A318"/>
    <mergeCell ref="A319:A323"/>
    <mergeCell ref="A326:A327"/>
    <mergeCell ref="A328:A329"/>
    <mergeCell ref="A330:A332"/>
    <mergeCell ref="A334:A335"/>
    <mergeCell ref="A338:A340"/>
    <mergeCell ref="A343:A344"/>
    <mergeCell ref="A348:A349"/>
    <mergeCell ref="A351:A353"/>
    <mergeCell ref="A354:A358"/>
    <mergeCell ref="A359:A360"/>
    <mergeCell ref="A361:A363"/>
    <mergeCell ref="A366:A370"/>
    <mergeCell ref="A373:A374"/>
    <mergeCell ref="A375:A376"/>
    <mergeCell ref="A377:A381"/>
    <mergeCell ref="A383:A384"/>
    <mergeCell ref="A386:A388"/>
    <mergeCell ref="A391:A392"/>
    <mergeCell ref="A393:A395"/>
    <mergeCell ref="A396:A398"/>
    <mergeCell ref="A401:A402"/>
    <mergeCell ref="A403:A404"/>
    <mergeCell ref="A406:A407"/>
    <mergeCell ref="A409:A410"/>
    <mergeCell ref="A412:A414"/>
    <mergeCell ref="A415:A419"/>
    <mergeCell ref="A420:A422"/>
    <mergeCell ref="A423:A430"/>
    <mergeCell ref="A434:A440"/>
    <mergeCell ref="A443:A444"/>
    <mergeCell ref="A451:A454"/>
    <mergeCell ref="A455:A458"/>
    <mergeCell ref="A461:A464"/>
    <mergeCell ref="A465:A466"/>
    <mergeCell ref="B3:B5"/>
    <mergeCell ref="B11:B12"/>
    <mergeCell ref="B13:B15"/>
    <mergeCell ref="B16:B17"/>
    <mergeCell ref="B18:B24"/>
    <mergeCell ref="B27:B28"/>
    <mergeCell ref="B33:B34"/>
    <mergeCell ref="B35:B36"/>
    <mergeCell ref="B37:B44"/>
    <mergeCell ref="B45:B48"/>
    <mergeCell ref="B49:B52"/>
    <mergeCell ref="B53:B59"/>
    <mergeCell ref="B61:B64"/>
    <mergeCell ref="B68:B69"/>
    <mergeCell ref="B70:B74"/>
    <mergeCell ref="B75:B78"/>
    <mergeCell ref="B79:B82"/>
    <mergeCell ref="B83:B85"/>
    <mergeCell ref="B86:B87"/>
    <mergeCell ref="B90:B91"/>
    <mergeCell ref="B93:B94"/>
    <mergeCell ref="B95:B96"/>
    <mergeCell ref="B98:B99"/>
    <mergeCell ref="B100:B101"/>
    <mergeCell ref="B106:B107"/>
    <mergeCell ref="B108:B110"/>
    <mergeCell ref="B111:B113"/>
    <mergeCell ref="B114:B119"/>
    <mergeCell ref="B120:B127"/>
    <mergeCell ref="B129:B130"/>
    <mergeCell ref="B134:B135"/>
    <mergeCell ref="B136:B141"/>
    <mergeCell ref="B143:B144"/>
    <mergeCell ref="B152:B155"/>
    <mergeCell ref="B156:B159"/>
    <mergeCell ref="B163:B166"/>
    <mergeCell ref="B168:B170"/>
    <mergeCell ref="B173:B176"/>
    <mergeCell ref="B180:B181"/>
    <mergeCell ref="B182:B183"/>
    <mergeCell ref="B184:B187"/>
    <mergeCell ref="B189:B190"/>
    <mergeCell ref="B191:B193"/>
    <mergeCell ref="B195:B197"/>
    <mergeCell ref="B199:B205"/>
    <mergeCell ref="B207:B212"/>
    <mergeCell ref="B213:B214"/>
    <mergeCell ref="B217:B218"/>
    <mergeCell ref="B219:B220"/>
    <mergeCell ref="B221:B222"/>
    <mergeCell ref="B224:B225"/>
    <mergeCell ref="B226:B228"/>
    <mergeCell ref="B230:B231"/>
    <mergeCell ref="B232:B235"/>
    <mergeCell ref="B240:B241"/>
    <mergeCell ref="B242:B243"/>
    <mergeCell ref="B249:B254"/>
    <mergeCell ref="B255:B259"/>
    <mergeCell ref="B261:B263"/>
    <mergeCell ref="B264:B265"/>
    <mergeCell ref="B266:B269"/>
    <mergeCell ref="B270:B272"/>
    <mergeCell ref="B288:B289"/>
    <mergeCell ref="B290:B293"/>
    <mergeCell ref="B295:B299"/>
    <mergeCell ref="B300:B303"/>
    <mergeCell ref="B305:B306"/>
    <mergeCell ref="B307:B310"/>
    <mergeCell ref="B311:B313"/>
    <mergeCell ref="B314:B316"/>
    <mergeCell ref="B317:B318"/>
    <mergeCell ref="B319:B323"/>
    <mergeCell ref="B326:B327"/>
    <mergeCell ref="B328:B329"/>
    <mergeCell ref="B330:B332"/>
    <mergeCell ref="B334:B335"/>
    <mergeCell ref="B338:B340"/>
    <mergeCell ref="B343:B344"/>
    <mergeCell ref="B348:B349"/>
    <mergeCell ref="B351:B353"/>
    <mergeCell ref="B354:B358"/>
    <mergeCell ref="B359:B360"/>
    <mergeCell ref="B361:B363"/>
    <mergeCell ref="B366:B370"/>
    <mergeCell ref="B373:B374"/>
    <mergeCell ref="B375:B376"/>
    <mergeCell ref="B377:B381"/>
    <mergeCell ref="B383:B384"/>
    <mergeCell ref="B386:B388"/>
    <mergeCell ref="B391:B392"/>
    <mergeCell ref="B393:B395"/>
    <mergeCell ref="B396:B398"/>
    <mergeCell ref="B401:B402"/>
    <mergeCell ref="B403:B404"/>
    <mergeCell ref="B406:B407"/>
    <mergeCell ref="B409:B410"/>
    <mergeCell ref="B412:B414"/>
    <mergeCell ref="B415:B419"/>
    <mergeCell ref="B420:B422"/>
    <mergeCell ref="B423:B430"/>
    <mergeCell ref="B434:B440"/>
    <mergeCell ref="B443:B444"/>
    <mergeCell ref="B451:B454"/>
    <mergeCell ref="B455:B458"/>
    <mergeCell ref="B461:B464"/>
    <mergeCell ref="B465:B466"/>
    <mergeCell ref="C90:C91"/>
    <mergeCell ref="C351:C353"/>
    <mergeCell ref="C354:C358"/>
    <mergeCell ref="C359:C360"/>
    <mergeCell ref="C361:C363"/>
    <mergeCell ref="C373:C374"/>
    <mergeCell ref="C375:C376"/>
    <mergeCell ref="C377:C381"/>
    <mergeCell ref="C383:C384"/>
    <mergeCell ref="C386:C388"/>
    <mergeCell ref="C391:C392"/>
    <mergeCell ref="C393:C395"/>
    <mergeCell ref="C396:C398"/>
    <mergeCell ref="C461:C464"/>
    <mergeCell ref="D4:D5"/>
    <mergeCell ref="D137:D141"/>
    <mergeCell ref="D191:D192"/>
    <mergeCell ref="E35:E36"/>
    <mergeCell ref="E37:E38"/>
    <mergeCell ref="E39:E40"/>
    <mergeCell ref="E53:E56"/>
    <mergeCell ref="E63:E64"/>
    <mergeCell ref="E68:E69"/>
    <mergeCell ref="E70:E71"/>
    <mergeCell ref="E79:E81"/>
    <mergeCell ref="E83:E85"/>
    <mergeCell ref="E95:E96"/>
    <mergeCell ref="E108:E110"/>
    <mergeCell ref="E111:E112"/>
    <mergeCell ref="E114:E115"/>
    <mergeCell ref="E120:E121"/>
    <mergeCell ref="E134:E135"/>
    <mergeCell ref="E137:E141"/>
    <mergeCell ref="E156:E157"/>
    <mergeCell ref="E191:E192"/>
    <mergeCell ref="E295:E299"/>
    <mergeCell ref="F3:F5"/>
    <mergeCell ref="F27:F28"/>
    <mergeCell ref="F33:F34"/>
    <mergeCell ref="F35:F36"/>
    <mergeCell ref="F37:F40"/>
    <mergeCell ref="F45:F46"/>
    <mergeCell ref="F68:F69"/>
    <mergeCell ref="F116:F117"/>
    <mergeCell ref="F123:F124"/>
    <mergeCell ref="F156:F157"/>
    <mergeCell ref="F219:F220"/>
    <mergeCell ref="F224:F225"/>
    <mergeCell ref="F255:F259"/>
  </mergeCells>
  <printOptions horizontalCentered="1"/>
  <pageMargins left="0" right="0" top="0.98" bottom="0.98" header="0.51" footer="0.51"/>
  <pageSetup paperSize="8" scale="55" orientation="landscape"/>
  <headerFooter alignWithMargins="0" scaleWithDoc="0">
    <oddHeader>&amp;L&amp;10主表五</oddHead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wuxiacai</dc:creator>
  <cp:lastModifiedBy>吕某某</cp:lastModifiedBy>
  <dcterms:created xsi:type="dcterms:W3CDTF">2021-06-02T08:01:00Z</dcterms:created>
  <dcterms:modified xsi:type="dcterms:W3CDTF">2024-02-09T01:03:32Z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FA2C573C43DC419599BDF1420570CA58_13</vt:lpwstr>
  </property>
  <property fmtid="{D5CDD505-2E9C-101B-9397-08002B2CF9AE}" pid="3" name="KSOProductBuildVer">
    <vt:lpwstr>2052-12.1.0.16120</vt:lpwstr>
  </property>
</Properties>
</file>